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입찰\"/>
    </mc:Choice>
  </mc:AlternateContent>
  <bookViews>
    <workbookView xWindow="0" yWindow="0" windowWidth="28800" windowHeight="12255" tabRatio="702"/>
  </bookViews>
  <sheets>
    <sheet name="설계설명서" sheetId="17" r:id="rId1"/>
    <sheet name="공사기간 산정근거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f1" localSheetId="0">BlankMacro1</definedName>
    <definedName name="___f1">BlankMacro1</definedName>
    <definedName name="__f1" localSheetId="0">BlankMacro1</definedName>
    <definedName name="__f1">BlankMacro1</definedName>
    <definedName name="_1._토______공">#REF!</definedName>
    <definedName name="_1f1_" localSheetId="0">BlankMacro1</definedName>
    <definedName name="_1f1_">BlankMacro1</definedName>
    <definedName name="_2._교___량___공">#REF!</definedName>
    <definedName name="_3._배__수__공">#REF!</definedName>
    <definedName name="_4._구_조_물_공">#REF!</definedName>
    <definedName name="_5._포__장__공">#REF!</definedName>
    <definedName name="_6._가_시_설_공">#REF!</definedName>
    <definedName name="_7._부__대__공">#REF!</definedName>
    <definedName name="_7.부대공">#REF!</definedName>
    <definedName name="_Fill" localSheetId="0" hidden="1">#REF!</definedName>
    <definedName name="_Fill" hidden="1">[1]암거날개벽!#REF!</definedName>
    <definedName name="_Order1" hidden="1">255</definedName>
    <definedName name="_Order2" hidden="1">255</definedName>
    <definedName name="_Q1">'[2]1. 설계조건 2.단면가정 3. 하중계산'!$I$89</definedName>
    <definedName name="_Q5">'[2]1. 설계조건 2.단면가정 3. 하중계산'!$I$97</definedName>
    <definedName name="_QL">'[2]1. 설계조건 2.단면가정 3. 하중계산'!$G$99</definedName>
    <definedName name="\d">#REF!</definedName>
    <definedName name="\e">#REF!</definedName>
    <definedName name="\p">[3]토적계산!#REF!</definedName>
    <definedName name="\s">#REF!</definedName>
    <definedName name="a" hidden="1">{"'산출근거'!$B$4:$D$8"}</definedName>
    <definedName name="a10000000000000">#REF!</definedName>
    <definedName name="aa" localSheetId="0">#REF!</definedName>
    <definedName name="aa">#REF!</definedName>
    <definedName name="adad" localSheetId="0">#REF!</definedName>
    <definedName name="adad">#REF!</definedName>
    <definedName name="BC">'[2]DATA 입력란'!$D$39</definedName>
    <definedName name="BO">'[2]DATA 입력란'!$D$38</definedName>
    <definedName name="CC" localSheetId="0">#REF!</definedName>
    <definedName name="CC">#REF!</definedName>
    <definedName name="_xlnm.Database">#REF!</definedName>
    <definedName name="ddd">#REF!</definedName>
    <definedName name="dddddd">#REF!</definedName>
    <definedName name="E" localSheetId="0">BlankMacro1</definedName>
    <definedName name="E">BlankMacro1</definedName>
    <definedName name="EEEE" localSheetId="0">BlankMacro1</definedName>
    <definedName name="EEEE">BlankMacro1</definedName>
    <definedName name="ere">#REF!</definedName>
    <definedName name="fff">[4]토공2!#REF!</definedName>
    <definedName name="gg" hidden="1">{"'산출근거'!$B$4:$D$8"}</definedName>
    <definedName name="HC">'[2]DATA 입력란'!$D$41</definedName>
    <definedName name="HHHH" localSheetId="0">BlankMacro1</definedName>
    <definedName name="HHHH">BlankMacro1</definedName>
    <definedName name="HL">'[2]DATA 입력란'!$D$40</definedName>
    <definedName name="HTML_CodePage" hidden="1">949</definedName>
    <definedName name="HTML_Control" hidden="1">{"'산출근거'!$B$4:$D$8"}</definedName>
    <definedName name="HTML_Description" hidden="1">""</definedName>
    <definedName name="HTML_Email" hidden="1">""</definedName>
    <definedName name="HTML_Header" hidden="1">"산출근거"</definedName>
    <definedName name="HTML_LastUpdate" hidden="1">"01-03-02"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"수량산출서"</definedName>
    <definedName name="HU">'[2]DATA 입력란'!$D$42</definedName>
    <definedName name="I" localSheetId="0">#REF!</definedName>
    <definedName name="I">#REF!</definedName>
    <definedName name="intsum" localSheetId="0">#REF!</definedName>
    <definedName name="intsum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LLL">[3]토적계산!#REF!</definedName>
    <definedName name="M" localSheetId="0">#REF!</definedName>
    <definedName name="M">#REF!</definedName>
    <definedName name="mm" localSheetId="0">#REF!</definedName>
    <definedName name="mm">#REF!</definedName>
    <definedName name="o" localSheetId="0">#REF!</definedName>
    <definedName name="o">#REF!</definedName>
    <definedName name="p" localSheetId="0">#REF!</definedName>
    <definedName name="p">#REF!</definedName>
    <definedName name="PE이중관집계" hidden="1">{"'산출근거'!$B$4:$D$8"}</definedName>
    <definedName name="_xlnm.Print_Area" localSheetId="1">'공사기간 산정근거'!$A$1:$I$28</definedName>
    <definedName name="_xlnm.Print_Area" localSheetId="0">설계설명서!$A$1:$P$88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Q" localSheetId="0">BlankMacro1</definedName>
    <definedName name="Q">BlankMacro1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uu" localSheetId="0">#REF!</definedName>
    <definedName name="uu">#REF!</definedName>
    <definedName name="vv" localSheetId="0">#REF!</definedName>
    <definedName name="vv">#REF!</definedName>
    <definedName name="W" localSheetId="0">BlankMacro1</definedName>
    <definedName name="W">BlankMacro1</definedName>
    <definedName name="wey" hidden="1">{"'산출근거'!$B$4:$D$8"}</definedName>
    <definedName name="Y" localSheetId="0">BlankMacro1</definedName>
    <definedName name="Y">BlankMacro1</definedName>
    <definedName name="가">#REF!</definedName>
    <definedName name="가1" hidden="1">{"'산출근거'!$B$4:$D$8"}</definedName>
    <definedName name="가드레일_단부_경간당">#REF!</definedName>
    <definedName name="가드레일_일반부_경간당">#REF!</definedName>
    <definedName name="가시설공2">#REF!</definedName>
    <definedName name="가시설나머지" localSheetId="0">#REF!</definedName>
    <definedName name="가시설나머지">#REF!</definedName>
    <definedName name="감독관차량비_1개월당">#REF!</definedName>
    <definedName name="갑지">BlankMacro1</definedName>
    <definedName name="강관동바리_교량용_공㎥당">#REF!</definedName>
    <definedName name="강관동바리_암거용_공㎥당">#REF!</definedName>
    <definedName name="강관비계설치_H30m까지_3개월기준_공㎥당">#REF!</definedName>
    <definedName name="겨격" localSheetId="0" hidden="1">#REF!</definedName>
    <definedName name="겨격" hidden="1">#REF!</definedName>
    <definedName name="결">BlankMacro1</definedName>
    <definedName name="곤">#REF!</definedName>
    <definedName name="골">#REF!</definedName>
    <definedName name="골_재_대">#REF!</definedName>
    <definedName name="골재대2">#REF!</definedName>
    <definedName name="공사용간판_식당">#REF!</definedName>
    <definedName name="공정">BlankMacro1</definedName>
    <definedName name="관">#REF!</definedName>
    <definedName name="관_급_자_재_대">#REF!</definedName>
    <definedName name="관급자재대2">#REF!</definedName>
    <definedName name="관로공">#REF!</definedName>
    <definedName name="관로공1">#REF!</definedName>
    <definedName name="교">#REF!</definedName>
    <definedName name="교통정리원_월당">#REF!</definedName>
    <definedName name="구">#REF!</definedName>
    <definedName name="구조물공2">#REF!</definedName>
    <definedName name="국유지" localSheetId="0">#REF!</definedName>
    <definedName name="국유지">#REF!</definedName>
    <definedName name="권리내용" localSheetId="0">#REF!</definedName>
    <definedName name="권리내용">#REF!</definedName>
    <definedName name="권리성명" localSheetId="0">#REF!</definedName>
    <definedName name="권리성명">#REF!</definedName>
    <definedName name="권리주소" localSheetId="0">#REF!</definedName>
    <definedName name="권리주소">#REF!</definedName>
    <definedName name="기존도로_유지관리비_1개월당">#REF!</definedName>
    <definedName name="ㄴ" localSheetId="0">#REF!</definedName>
    <definedName name="ㄴ">#REF!</definedName>
    <definedName name="ㄴㄴㄴ" localSheetId="0" hidden="1">#REF!</definedName>
    <definedName name="ㄴㄴㄴ" hidden="1">#REF!</definedName>
    <definedName name="나">BlankMacro1</definedName>
    <definedName name="낙석방지책_H3.0M_단부_END_개당">#REF!</definedName>
    <definedName name="낙석방지책_H3.0M_일반구간_경간당">#REF!</definedName>
    <definedName name="날개벽수량" localSheetId="0">#REF!</definedName>
    <definedName name="날개벽수량">#REF!</definedName>
    <definedName name="내역서">[5]내역!#REF!</definedName>
    <definedName name="노">#REF!</definedName>
    <definedName name="노상준비공__절토부____M당">#REF!</definedName>
    <definedName name="노상준비공_기존도로부_㎡당">[4]토공1!#REF!</definedName>
    <definedName name="노상준비공_절토부_㎡당">[4]토공1!#REF!</definedName>
    <definedName name="농로줄눈">#REF!</definedName>
    <definedName name="높이">'[2]DATA 입력란'!$G$5</definedName>
    <definedName name="ㄷ" localSheetId="0">BlankMacro1</definedName>
    <definedName name="ㄷ">BlankMacro1</definedName>
    <definedName name="단가산출">[5]단가산출!#REF!</definedName>
    <definedName name="단위">OFFSET([6]일용노임단가!$D$2,0,0,COUNTA([6]일용노임단가!$D$2:$D$102),1)</definedName>
    <definedName name="담장쌓기공집계표" hidden="1">{"'산출근거'!$B$4:$D$8"}</definedName>
    <definedName name="답">#REF!</definedName>
    <definedName name="답구간_표토제거__도쟈_19_Ton__㎡_당">#REF!</definedName>
    <definedName name="답구간표토제거_도쟈19Ton_㎡당">[4]토공1!#REF!</definedName>
    <definedName name="답외">#REF!</definedName>
    <definedName name="답외구간_표토제거__도쟈_19_Ton__㎡_당">#REF!</definedName>
    <definedName name="답외구간표토제거_불도저19Ton_㎡당">[4]토공1!#REF!</definedName>
    <definedName name="데크">BlankMacro1</definedName>
    <definedName name="데크수량집계표">BlankMacro1</definedName>
    <definedName name="도근좌표" localSheetId="0">#REF!</definedName>
    <definedName name="도근좌표">#REF!</definedName>
    <definedName name="도급분류">OFFSET(#REF!,0,0,COUNTA(#REF!),1)</definedName>
    <definedName name="도로경계석">#REF!</definedName>
    <definedName name="동바리_목재_10회_공㎥당">#REF!</definedName>
    <definedName name="동바리_목재_1회_공㎥당">#REF!</definedName>
    <definedName name="동바리_목재_2회_공㎥당">#REF!</definedName>
    <definedName name="동바리_목재_3회_공㎥당">#REF!</definedName>
    <definedName name="동바리_목재_4회_공㎥당">#REF!</definedName>
    <definedName name="동바리_목재_5회_공㎥당">#REF!</definedName>
    <definedName name="동바리_목재_6회_공㎥당">#REF!</definedName>
    <definedName name="동바리_목재_7회_공㎥당">#REF!</definedName>
    <definedName name="동바리_목재_8회_공㎥당">#REF!</definedName>
    <definedName name="동바리_목재_9회_공㎥당">#REF!</definedName>
    <definedName name="ㄹㅇㄴㅁㄹㄴㅇㅁㄹㄴㅁㄹ" hidden="1">{"'산출근거'!$B$4:$D$8"}</definedName>
    <definedName name="룰루랄라" hidden="1">{"'산출근거'!$B$4:$D$8"}</definedName>
    <definedName name="리핑암깍기_불도저19Ton_㎥당">[4]토공2!#REF!</definedName>
    <definedName name="리핑암깍기_불도저32Ton_㎥당">[4]토공2!#REF!</definedName>
    <definedName name="ㅁ" hidden="1">{"'산출근거'!$B$4:$D$8"}</definedName>
    <definedName name="ㅁ1">#REF!</definedName>
    <definedName name="ㅁ127">#REF!</definedName>
    <definedName name="ㅁㄴㅇㅎㄴㅇ" hidden="1">{"'산출근거'!$B$4:$D$8"}</definedName>
    <definedName name="ㅁㄶㄴㅁㅇㅎㄴㅁㅇㅎㄴㅁㅎㅁㄴ" hidden="1">{"'산출근거'!$B$4:$D$8"}</definedName>
    <definedName name="면벽">[7]도근좌표!$B$5:$R$17</definedName>
    <definedName name="면벽집계표" hidden="1">{"'산출근거'!$B$4:$D$8"}</definedName>
    <definedName name="면벽집곞" hidden="1">{"'산출근거'!$B$4:$D$8"}</definedName>
    <definedName name="모래채집운반_㎥당">[4]구조물토공1!#REF!</definedName>
    <definedName name="모르터1_1_㎥당">#REF!</definedName>
    <definedName name="모르터1_2_㎥당">#REF!</definedName>
    <definedName name="모르터1_3_㎥당">#REF!</definedName>
    <definedName name="모르터1_4_㎥당">#REF!</definedName>
    <definedName name="모르터1_5_㎥당">#REF!</definedName>
    <definedName name="무">#REF!</definedName>
    <definedName name="무근">#REF!</definedName>
    <definedName name="무근_콘크리트_깨기__기계____㎥당">#REF!</definedName>
    <definedName name="무근_콘크리트_깨기__기계____㎥당__소운반_제외">#REF!</definedName>
    <definedName name="무근_콘크리트_깨기__기계___T_30㎝미만대형___㎥당">#REF!</definedName>
    <definedName name="무근_콘크리트_깨기__인력____㎥당">#REF!</definedName>
    <definedName name="무근_콘크리트_깨기__인력____㎥당__소운반_제외">#REF!</definedName>
    <definedName name="무근_콘크리트_깨기__인력_20__기계_80_____㎥당">#REF!</definedName>
    <definedName name="무근_콘크리트_깨기__인력_20__기계_80__소운반제외____㎥당">#REF!</definedName>
    <definedName name="무콘">#REF!</definedName>
    <definedName name="ㅂㅂㅂ">[8]토적계산!#REF!</definedName>
    <definedName name="ㅂㅇㄴㄻㅇ" hidden="1">{"'산출근거'!$B$4:$D$8"}</definedName>
    <definedName name="ㅂㅈㅂㅈㅈ">[8]목차!#REF!</definedName>
    <definedName name="바보" hidden="1">{"'산출근거'!$B$4:$D$8"}</definedName>
    <definedName name="반토압도">'[2]DATA 입력란'!$D$34</definedName>
    <definedName name="반토압콘">'[2]DATA 입력란'!$D$29</definedName>
    <definedName name="발파암깍기_리퍼병행_㎥당">[4]토공2!#REF!</definedName>
    <definedName name="발파암깍기_리퍼병행_경암_㎥당">[4]토공2!#REF!</definedName>
    <definedName name="발파암깍기_리퍼병행_보통암_㎥당">[4]토공2!#REF!</definedName>
    <definedName name="발파암깍기_리퍼병행_연암_㎥당">[4]토공2!#REF!</definedName>
    <definedName name="발파암깍기_발파_브레이커_㎥당">[4]토공2!#REF!</definedName>
    <definedName name="발파암깍기_브레이커_㎥당">[4]토공2!#REF!</definedName>
    <definedName name="발파암깍기_크롤러드릴_㎥당">[4]토공2!#REF!</definedName>
    <definedName name="발파암깍기_편절형_경암_㎥당">[4]토공2!#REF!</definedName>
    <definedName name="발파암깍기_편절형_보통암_㎥당">[4]토공2!#REF!</definedName>
    <definedName name="발파암깍기_편절형_연암_㎥당">[4]토공2!#REF!</definedName>
    <definedName name="방수로집계표" hidden="1">{"'산출근거'!$B$4:$D$8"}</definedName>
    <definedName name="방파제3" hidden="1">{"'산출근거'!$B$4:$D$8"}</definedName>
    <definedName name="방호벽_곡선부_경간당_1.5m">#REF!</definedName>
    <definedName name="방호벽_직선부_경간당_1.5m">#REF!</definedName>
    <definedName name="배">#REF!</definedName>
    <definedName name="배수공2">#REF!</definedName>
    <definedName name="배수공수량집계" hidden="1">{"'산출근거'!$B$4:$D$8"}</definedName>
    <definedName name="번호" localSheetId="0">#REF!</definedName>
    <definedName name="번호">#REF!</definedName>
    <definedName name="벌개_제근공___㎡_당">#REF!</definedName>
    <definedName name="벌개제근공_㎡당">[4]토공1!#REF!</definedName>
    <definedName name="부">#REF!</definedName>
    <definedName name="부대">[9]도근좌표!$B$5:$R$17</definedName>
    <definedName name="부대공2">#REF!</definedName>
    <definedName name="부대공3">#REF!</definedName>
    <definedName name="비계_목재_10회_공㎥당">#REF!</definedName>
    <definedName name="비계_목재_1회_공㎥당">#REF!</definedName>
    <definedName name="비계_목재_2회_공㎥당">#REF!</definedName>
    <definedName name="비계_목재_3회_공㎥당">#REF!</definedName>
    <definedName name="비계_목재_4회_공㎥당">#REF!</definedName>
    <definedName name="비계_목재_5회_공㎥당">#REF!</definedName>
    <definedName name="비계_목재_6회_공㎥당">#REF!</definedName>
    <definedName name="비계_목재_7회_공㎥당">#REF!</definedName>
    <definedName name="비계_목재_8회_공㎥당">#REF!</definedName>
    <definedName name="비계_목재_9회_공㎥당">#REF!</definedName>
    <definedName name="비고" localSheetId="0">#REF!</definedName>
    <definedName name="비고">#REF!</definedName>
    <definedName name="사국유지" localSheetId="0">#REF!</definedName>
    <definedName name="사국유지">#REF!</definedName>
    <definedName name="사급_자재대">#REF!</definedName>
    <definedName name="사석" hidden="1">{"'산출근거'!$B$4:$D$8"}</definedName>
    <definedName name="사토_리핑암_㎥당">[4]토공3!#REF!</definedName>
    <definedName name="사토_발파암_㎥당">[4]토공3!#REF!</definedName>
    <definedName name="사토운반_평균단가_덤프15Ton_㎥당">[4]토공3!#REF!</definedName>
    <definedName name="사하중">'[2]1. 설계조건 2.단면가정 3. 하중계산'!$I$69</definedName>
    <definedName name="사하중도">'[2]DATA 입력란'!$D$31</definedName>
    <definedName name="사하중콘">'[2]DATA 입력란'!$D$26</definedName>
    <definedName name="산재보험료">[10]내역서!#REF!</definedName>
    <definedName name="상품목록">[11]Sheet2!$A$1:$C$8</definedName>
    <definedName name="석축쌓기" hidden="1">{"'산출근거'!$B$4:$D$8"}</definedName>
    <definedName name="석축헐기____메쌓기__㎡당">#REF!</definedName>
    <definedName name="석축헐기____찰쌓기__㎡당">#REF!</definedName>
    <definedName name="설">'[12]DATA 입력란'!$D$27</definedName>
    <definedName name="소유자성명" localSheetId="0">#REF!</definedName>
    <definedName name="소유자성명">#REF!</definedName>
    <definedName name="소유자주소" localSheetId="0">#REF!</definedName>
    <definedName name="소유자주소">#REF!</definedName>
    <definedName name="소재지" localSheetId="0">#REF!</definedName>
    <definedName name="소재지">#REF!</definedName>
    <definedName name="수량" localSheetId="0">BlankMacro1</definedName>
    <definedName name="수량">BlankMacro1</definedName>
    <definedName name="수량산출" hidden="1">{"'산출근거'!$B$4:$D$8"}</definedName>
    <definedName name="수량폐" hidden="1">{"'산출근거'!$B$4:$D$8"}</definedName>
    <definedName name="수변데크2" hidden="1">{"'산출근거'!$B$4:$D$8"}</definedName>
    <definedName name="수볌" hidden="1">{"'산출근거'!$B$4:$D$8"}</definedName>
    <definedName name="순___성___토__________㎥당">#REF!</definedName>
    <definedName name="순성토__도쟈_19Ton____㎥당">#REF!</definedName>
    <definedName name="스틸그레이팅설치_650×650×65">#REF!</definedName>
    <definedName name="시방서">#REF!</definedName>
    <definedName name="시트" localSheetId="0">BlankMacro1</definedName>
    <definedName name="시트">BlankMacro1</definedName>
    <definedName name="시험비_회당">#REF!</definedName>
    <definedName name="ㅇ" localSheetId="0">#REF!</definedName>
    <definedName name="ㅇ">#REF!</definedName>
    <definedName name="ㅇㄹㄴㅁㄻㄴㄻㄴㄻㄴㄻㄴ" hidden="1">{"'산출근거'!$B$4:$D$8"}</definedName>
    <definedName name="ㅇㄹ이" hidden="1">{"'산출근거'!$B$4:$D$8"}</definedName>
    <definedName name="ㅇㄻㄴㄹ" hidden="1">{"'산출근거'!$B$4:$D$8"}</definedName>
    <definedName name="ㅇㅀㄴㅇㅀ" hidden="1">{"'산출근거'!$B$4:$D$8"}</definedName>
    <definedName name="ㅇㅇ" hidden="1">{"'산출근거'!$B$4:$D$8"}</definedName>
    <definedName name="안전관리비">[10]내역서!#REF!</definedName>
    <definedName name="안전관리비_1식당">#REF!</definedName>
    <definedName name="암거" localSheetId="0" hidden="1">#REF!</definedName>
    <definedName name="암거" hidden="1">#REF!</definedName>
    <definedName name="암파쇄_경암_대형브레이카_유압식백호우0.7㎥_㎥당">[4]토공3!#REF!</definedName>
    <definedName name="암파쇄_보통암_대형브레이카_유압식백호우0.7㎥_㎥당">[4]토공3!#REF!</definedName>
    <definedName name="암파쇄_연암_대형브레이카_유압식백호우0.7㎥_㎥당">[4]토공3!#REF!</definedName>
    <definedName name="역ㄴ형" hidden="1">{"'산출근거'!$B$4:$D$8"}</definedName>
    <definedName name="연번" localSheetId="0">#REF!</definedName>
    <definedName name="연번">#REF!</definedName>
    <definedName name="예">BlankMacro1</definedName>
    <definedName name="예정">BlankMacro1</definedName>
    <definedName name="오수맨홀조서" hidden="1">{"'산출근거'!$B$4:$D$8"}</definedName>
    <definedName name="옹벽연장집계" localSheetId="0">#REF!</definedName>
    <definedName name="옹벽연장집계">#REF!</definedName>
    <definedName name="용수로" hidden="1">{"'산출근거'!$B$4:$D$8"}</definedName>
    <definedName name="원가계산">[3]목차!#REF!</definedName>
    <definedName name="원형거푸집_1회_㎡당">#REF!</definedName>
    <definedName name="원형거푸집_2회_㎡당">#REF!</definedName>
    <definedName name="원형거푸집_3회_㎡당">#REF!</definedName>
    <definedName name="위치조서" localSheetId="0">#REF!</definedName>
    <definedName name="위치조서">#REF!</definedName>
    <definedName name="은종원" hidden="1">{"'산출근거'!$B$4:$D$8"}</definedName>
    <definedName name="일위대가">[5]일위!#REF!</definedName>
    <definedName name="임시" hidden="1">{"'산출근거'!$B$4:$D$8"}</definedName>
    <definedName name="임시1" hidden="1">{"'산출근거'!$B$4:$D$8"}</definedName>
    <definedName name="임포">#REF!</definedName>
    <definedName name="임포포장">#REF!</definedName>
    <definedName name="ㅈㅈㅈㅈㅈㅈ" localSheetId="0">BlankMacro1</definedName>
    <definedName name="ㅈㅈㅈㅈㅈㅈ">BlankMacro1</definedName>
    <definedName name="자갈구입운반_㎥당">[4]구조물토공1!#REF!</definedName>
    <definedName name="자갈채집운반_Φ5_25친자갈_㎥당">[4]구조물토공1!#REF!</definedName>
    <definedName name="자갈채집운반_Φ5_40친자갈_㎥당">[4]구조물토공1!#REF!</definedName>
    <definedName name="자갈채집운반_Φ5_50친자갈_㎥당">[4]구조물토공1!#REF!</definedName>
    <definedName name="장소연" localSheetId="0">BlankMacro1</definedName>
    <definedName name="장소연">BlankMacro1</definedName>
    <definedName name="재1">'[13]1. 설계조건 2.단면가정 3. 하중계산'!$I$97</definedName>
    <definedName name="재석" localSheetId="0">BlankMacro1</definedName>
    <definedName name="재석">BlankMacro1</definedName>
    <definedName name="재호">[3]토적계산!#REF!</definedName>
    <definedName name="전개도1">#REF!</definedName>
    <definedName name="전망데크B형" hidden="1">{"'산출근거'!$B$4:$D$8"}</definedName>
    <definedName name="전석" localSheetId="0">BlankMacro1</definedName>
    <definedName name="전석">BlankMacro1</definedName>
    <definedName name="전토압도">'[2]DATA 입력란'!$D$33</definedName>
    <definedName name="전토압콘">'[2]DATA 입력란'!$D$28</definedName>
    <definedName name="절토법면고르기_리핑암_㎡당">[4]토공3!#REF!</definedName>
    <definedName name="절토법면고르기_발파암_㎡당">[4]토공3!#REF!</definedName>
    <definedName name="제목">'[2]DATA 입력란'!$C$1</definedName>
    <definedName name="제목1" localSheetId="0">BlankMacro1</definedName>
    <definedName name="제목1">BlankMacro1</definedName>
    <definedName name="조">#REF!</definedName>
    <definedName name="조호처러">#REF!</definedName>
    <definedName name="조호철">#REF!</definedName>
    <definedName name="줄">#REF!</definedName>
    <definedName name="지목" localSheetId="0">#REF!</definedName>
    <definedName name="지목">#REF!</definedName>
    <definedName name="지번" localSheetId="0">#REF!</definedName>
    <definedName name="지번">#REF!</definedName>
    <definedName name="지적" localSheetId="0">#REF!</definedName>
    <definedName name="지적">#REF!</definedName>
    <definedName name="지적편입면적" localSheetId="0">#REF!</definedName>
    <definedName name="지적편입면적">#REF!</definedName>
    <definedName name="직종">OFFSET([6]일용노임단가!$A$2,0,0,COUNTA([6]일용노임단가!$A$2:$A$250),1)</definedName>
    <definedName name="집토및상차_백호우0.7㎥_㎥당">[4]토공3!#REF!</definedName>
    <definedName name="ㅊ" hidden="1">{"'산출근거'!$B$4:$D$8"}</definedName>
    <definedName name="ㅊㅊㅊ" localSheetId="0">BlankMacro1</definedName>
    <definedName name="ㅊㅊㅊ">BlankMacro1</definedName>
    <definedName name="차선">#REF!</definedName>
    <definedName name="철근_콘크리트_깨기__기계____㎥당">#REF!</definedName>
    <definedName name="철근_콘크리트_깨기__기계_T_30㎝미만_대형____㎥당">#REF!</definedName>
    <definedName name="철근_콘크리트_깨기__기계_T_30㎝미만_대형_소운반제외__㎥당">#REF!</definedName>
    <definedName name="철근_콘크리트_깨기__인력__㎥당">#REF!</definedName>
    <definedName name="철근_콘크리트_깨기__인력__㎥당__소운반_제외">#REF!</definedName>
    <definedName name="철근_콘크리트_깨기__인력_20__기계_80_____㎥당">#REF!</definedName>
    <definedName name="철근_콘크리트_깨기__인력_20__기계_80__소운반제외____㎥당">#REF!</definedName>
    <definedName name="철근가공및조립_간단_Ton당">#REF!</definedName>
    <definedName name="철근가공및조립_보통_Ton당">#REF!</definedName>
    <definedName name="철근가공및조립_복잡_Ton당">#REF!</definedName>
    <definedName name="철근가공및조립_소형간단_Ton당">#REF!</definedName>
    <definedName name="철근가공및조립_소형보통_Ton당">#REF!</definedName>
    <definedName name="철근가공및조립_소형복잡_Ton당">#REF!</definedName>
    <definedName name="최현ㅇ" hidden="1">{"'산출근거'!$B$4:$D$8"}</definedName>
    <definedName name="측구터파기_㎥당">[4]토공3!#REF!</definedName>
    <definedName name="측구터파기_리핑암_㎥당">[4]토공3!#REF!</definedName>
    <definedName name="측구터파기_발파암_㎥당">[4]토공3!#REF!</definedName>
    <definedName name="층따기_기계_㎡당">[4]토공3!#REF!</definedName>
    <definedName name="층따기_기계_인력_㎡당">[4]토공3!#REF!</definedName>
    <definedName name="층따기_인력_㎡당">[4]토공3!#REF!</definedName>
    <definedName name="콘크리트단위수량" localSheetId="0">#REF!</definedName>
    <definedName name="콘크리트단위수량">#REF!</definedName>
    <definedName name="콘테이너_가설건물_12개월미만__식당">#REF!</definedName>
    <definedName name="콘테이너_창고_12개월미만__동당">#REF!</definedName>
    <definedName name="콘테이너사무실_12개월미만__동당">#REF!</definedName>
    <definedName name="크오" hidden="1">{"'산출근거'!$B$4:$D$8"}</definedName>
    <definedName name="ㅌㅌㅌㅌ" localSheetId="0">BlankMacro1</definedName>
    <definedName name="ㅌㅌㅌㅌ">BlankMacro1</definedName>
    <definedName name="터파기_경암_대형브레이카_유압식백호우0.7㎥_㎥당">[4]토공3!#REF!</definedName>
    <definedName name="터파기_보통암_대형브레이카_유압식백호우0.7㎥_㎥당">[4]토공3!#REF!</definedName>
    <definedName name="터파기_연암_대형브레이카_유압식백호우0.7㎥_㎥당">[4]토공3!#REF!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토">#REF!</definedName>
    <definedName name="토공_규준틀___개소당">#REF!</definedName>
    <definedName name="토공2">#REF!</definedName>
    <definedName name="토공수량단면" localSheetId="0">#REF!</definedName>
    <definedName name="토공수량단면">#REF!</definedName>
    <definedName name="토공수량집계표">BlankMacro1</definedName>
    <definedName name="토공집계" localSheetId="0">#REF!</definedName>
    <definedName name="토공집계">#REF!</definedName>
    <definedName name="토공집계표2">#REF!</definedName>
    <definedName name="토사_깍기_도쟈_19_TON__㎥_당">#REF!</definedName>
    <definedName name="토사_터파기_수중0_1m_㎥당">[4]구조물토공1!#REF!</definedName>
    <definedName name="토사_터파기_용수지0_1m_㎥당">[4]구조물토공1!#REF!</definedName>
    <definedName name="토사_터파기_용수지1_2m_㎥당">[4]구조물토공1!#REF!</definedName>
    <definedName name="토사운반__덤__프_15Ton____㎥당">#REF!</definedName>
    <definedName name="토피고">'[2]DATA 입력란'!$D$6</definedName>
    <definedName name="파형강관접합부설_Φ1000㎜기계_M당">#REF!</definedName>
    <definedName name="파형강관접합부설_Φ1200㎜기계_M당">#REF!</definedName>
    <definedName name="파형강관접합부설_Φ1500㎜기계_M당">#REF!</definedName>
    <definedName name="파형강관접합부설_Φ250㎜인력_M당">#REF!</definedName>
    <definedName name="파형강관접합부설_Φ300㎜인력_M당">#REF!</definedName>
    <definedName name="파형강관접합부설_Φ400㎜인력_M당">#REF!</definedName>
    <definedName name="파형강관접합부설_Φ450㎜인력_M당">#REF!</definedName>
    <definedName name="파형강관접합부설_Φ500㎜기계_M당">#REF!</definedName>
    <definedName name="파형강관접합부설_Φ600㎜기계_M당">#REF!</definedName>
    <definedName name="파형강관접합부설_Φ700㎜기계_M당">#REF!</definedName>
    <definedName name="파형강관접합부설_Φ800㎜기계_M당">#REF!</definedName>
    <definedName name="평균H" localSheetId="0">#REF!</definedName>
    <definedName name="평균H">#REF!</definedName>
    <definedName name="포">#REF!</definedName>
    <definedName name="포장">#REF!</definedName>
    <definedName name="포장공">#REF!</definedName>
    <definedName name="포장공2">#REF!</definedName>
    <definedName name="포장깨기__아스팔트____㎡당">#REF!</definedName>
    <definedName name="포장깨기__콘크리트____㎡당">#REF!</definedName>
    <definedName name="포장수량산출집계표">#REF!</definedName>
    <definedName name="포장절단__ASPHALT_포장____M당">#REF!</definedName>
    <definedName name="포장절단__콘크리트_포장____M당">#REF!</definedName>
    <definedName name="포장층_높이">'[2]DATA 입력란'!$D$7</definedName>
    <definedName name="폭">'[2]DATA 입력란'!$E$5</definedName>
    <definedName name="품질관리차량비_월당">#REF!</definedName>
    <definedName name="ㅎ롱ㄹ호ㅗ" hidden="1">{"'산출근거'!$B$4:$D$8"}</definedName>
    <definedName name="하자보수공종1">OFFSET(#REF!,0,0,COUNTA(#REF!),1)</definedName>
    <definedName name="하진이보">BlankMacro1</definedName>
    <definedName name="합판거푸집_1회_㎡당">#REF!</definedName>
    <definedName name="합판거푸집_1회소형_㎡당">#REF!</definedName>
    <definedName name="합판거푸집_2회_㎡당">#REF!</definedName>
    <definedName name="합판거푸집_2회소형_㎡당">#REF!</definedName>
    <definedName name="합판거푸집_3회_㎡당">#REF!</definedName>
    <definedName name="합판거푸집_3회소형_㎡당">#REF!</definedName>
    <definedName name="합판거푸집_4회_㎡당">#REF!</definedName>
    <definedName name="합판거푸집_4회소형_㎡당">#REF!</definedName>
    <definedName name="합판거푸집_5회_㎡당">#REF!</definedName>
    <definedName name="합판거푸집_5회소형_㎡당">#REF!</definedName>
    <definedName name="합판거푸집_6회_㎡당">#REF!</definedName>
    <definedName name="합판거푸집_6회소형_㎡당">#REF!</definedName>
    <definedName name="활하중">'[2]1. 설계조건 2.단면가정 3. 하중계산'!$G$73</definedName>
    <definedName name="활하중도">'[2]DATA 입력란'!$D$32</definedName>
    <definedName name="활하중콘">'[2]DATA 입력란'!$D$27</definedName>
    <definedName name="흄관부설_Φ1000㎜기계_소켓접합_M당">#REF!</definedName>
    <definedName name="흄관부설_Φ1000㎜기계_칼라접합_M당">#REF!</definedName>
    <definedName name="흄관부설_Φ1100㎜기계_소켓접합_M당">#REF!</definedName>
    <definedName name="흄관부설_Φ1100㎜기계_칼라접합_M당">#REF!</definedName>
    <definedName name="흄관부설_Φ1200㎜기계_소켓접합_M당">#REF!</definedName>
    <definedName name="흄관부설_Φ1200㎜기계_칼라접합_M당">#REF!</definedName>
    <definedName name="흄관부설_Φ1350㎜기계_소켓접합_M당">#REF!</definedName>
    <definedName name="흄관부설_Φ1350㎜기계_칼라접합_M당">#REF!</definedName>
    <definedName name="흄관부설_Φ1500㎜기계_소켓접합_M당">#REF!</definedName>
    <definedName name="흄관부설_Φ1500㎜기계_칼라접합_M당">#REF!</definedName>
    <definedName name="흄관부설_Φ1650㎜기계_소켓접합_M당">#REF!</definedName>
    <definedName name="흄관부설_Φ1650㎜기계_칼라접합_M당">#REF!</definedName>
    <definedName name="흄관부설_Φ1800㎜기계_소켓접합_M당">#REF!</definedName>
    <definedName name="흄관부설_Φ1800㎜기계_칼라접합_M당">#REF!</definedName>
    <definedName name="흄관부설_Φ2000㎜기계_소켓접합_M당">#REF!</definedName>
    <definedName name="흄관부설_Φ2000㎜기계_칼라접합_M당">#REF!</definedName>
    <definedName name="흄관부설_Φ250㎜인력_소켓접합_M당">#REF!</definedName>
    <definedName name="흄관부설_Φ250㎜칼라접합_M당">#REF!</definedName>
    <definedName name="흄관부설_Φ300㎜인력_소켓접합_M당">#REF!</definedName>
    <definedName name="흄관부설_Φ300㎜칼라접합_M당">#REF!</definedName>
    <definedName name="흄관부설_Φ400㎜기계_소켓접합_M당">#REF!</definedName>
    <definedName name="흄관부설_Φ400㎜기계_칼라접합_M당">#REF!</definedName>
    <definedName name="흄관부설_Φ400㎜인력_소켓접합_M당">#REF!</definedName>
    <definedName name="흄관부설_Φ400㎜칼라접합_M당">#REF!</definedName>
    <definedName name="흄관부설_Φ450㎜기계_소켓접합_M당">#REF!</definedName>
    <definedName name="흄관부설_Φ450㎜기계_칼라접합_M당">#REF!</definedName>
    <definedName name="흄관부설_Φ450㎜인력_소켓접합_M당">#REF!</definedName>
    <definedName name="흄관부설_Φ450㎜칼라접합_M당">#REF!</definedName>
    <definedName name="흄관부설_Φ500㎜기계_소켓접합_M당">#REF!</definedName>
    <definedName name="흄관부설_Φ500㎜기계_칼라접합_M당">#REF!</definedName>
    <definedName name="흄관부설_Φ500㎜인력_소켓접합_M당">#REF!</definedName>
    <definedName name="흄관부설_Φ500㎜칼라접합_M당">#REF!</definedName>
    <definedName name="흄관부설_Φ600㎜기계_소켓접합_M당">#REF!</definedName>
    <definedName name="흄관부설_Φ600㎜기계_칼라접합_M당">#REF!</definedName>
    <definedName name="흄관부설_Φ600㎜인력_소켓접합_M당">#REF!</definedName>
    <definedName name="흄관부설_Φ600㎜칼라접합_M당">#REF!</definedName>
    <definedName name="흄관부설_Φ700㎜기계_소켓접합_M당">#REF!</definedName>
    <definedName name="흄관부설_Φ700㎜기계_칼라접합_M당">#REF!</definedName>
    <definedName name="흄관부설_Φ800㎜기계_소켓접합_M당">#REF!</definedName>
    <definedName name="흄관부설_Φ800㎜기계_칼라접합_M당">#REF!</definedName>
    <definedName name="흄관부설_Φ900㎜기계_소켓접합_M당">#REF!</definedName>
    <definedName name="흄관부설_Φ900㎜기계_칼라접합_M당">#REF!</definedName>
    <definedName name="흙_운_반___토_사__불도저_19_Ton__㎥당">#REF!</definedName>
    <definedName name="흙깍기_토사_㎥당">[4]토공2!#REF!</definedName>
    <definedName name="흙깍기_토사_불도저32Ton_㎥당">[4]토공2!#REF!</definedName>
    <definedName name="흙쌓기_및_다짐__노___상">#REF!</definedName>
    <definedName name="흙쌓기_및_다짐__노___체">#REF!</definedName>
    <definedName name="흙운반_리핑암_덤프15Ton_㎥당">[4]토공2!#REF!</definedName>
    <definedName name="흙운반_리핑암_도쟈19Ton_㎥당">[4]토공2!#REF!</definedName>
    <definedName name="흙운반_발파암_덤프15Ton_㎥당">[4]토공2!#REF!</definedName>
    <definedName name="흙운반_발파암_도쟈19Ton_㎥당">[4]토공2!#REF!</definedName>
    <definedName name="흙운반_토사_덤프15Ton_㎥당">[4]토공2!#REF!</definedName>
    <definedName name="흙운반_토사_도쟈19Ton_㎥당">[4]토공2!#REF!</definedName>
    <definedName name="흙운반_평균단가_덤프15Ton_㎥당">[4]토공2!#REF!</definedName>
    <definedName name="흙운반_평균단가_도쟈19Ton_㎥당">[4]토공2!#REF!</definedName>
    <definedName name="ㅣ" localSheetId="0">#REF!</definedName>
    <definedName name="ㅣ">#REF!</definedName>
  </definedNames>
  <calcPr calcId="152511"/>
</workbook>
</file>

<file path=xl/calcChain.xml><?xml version="1.0" encoding="utf-8"?>
<calcChain xmlns="http://schemas.openxmlformats.org/spreadsheetml/2006/main">
  <c r="E24" i="20" l="1"/>
  <c r="E19" i="20"/>
  <c r="E18" i="20"/>
  <c r="E17" i="20"/>
  <c r="E16" i="20"/>
  <c r="E12" i="20"/>
  <c r="I7" i="20"/>
  <c r="G7" i="20"/>
  <c r="C7" i="20"/>
  <c r="E15" i="20" l="1"/>
  <c r="E7" i="20" s="1"/>
  <c r="J7" i="20" s="1"/>
  <c r="K6" i="20" s="1"/>
  <c r="B6" i="20" l="1"/>
</calcChain>
</file>

<file path=xl/sharedStrings.xml><?xml version="1.0" encoding="utf-8"?>
<sst xmlns="http://schemas.openxmlformats.org/spreadsheetml/2006/main" count="75" uniqueCount="72">
  <si>
    <r>
      <rPr>
        <b/>
        <sz val="26"/>
        <rFont val="맑은 고딕"/>
        <family val="3"/>
        <charset val="129"/>
        <scheme val="major"/>
      </rPr>
      <t xml:space="preserve">설     계 </t>
    </r>
    <r>
      <rPr>
        <b/>
        <sz val="26"/>
        <color rgb="FFFF0000"/>
        <rFont val="맑은 고딕"/>
        <family val="3"/>
        <charset val="129"/>
        <scheme val="major"/>
      </rPr>
      <t xml:space="preserve">   </t>
    </r>
    <r>
      <rPr>
        <b/>
        <sz val="26"/>
        <color theme="1"/>
        <rFont val="맑은 고딕"/>
        <family val="3"/>
        <charset val="129"/>
        <scheme val="major"/>
      </rPr>
      <t xml:space="preserve"> 예     산     서</t>
    </r>
    <phoneticPr fontId="2" type="noConversion"/>
  </si>
  <si>
    <t>설  계  설  명  서</t>
    <phoneticPr fontId="2" type="noConversion"/>
  </si>
  <si>
    <t>5.공사기간</t>
    <phoneticPr fontId="2" type="noConversion"/>
  </si>
  <si>
    <t>1) 공사기간중 강우일수가 연평균 강우일수보다 많을때.</t>
    <phoneticPr fontId="2" type="noConversion"/>
  </si>
  <si>
    <t>3) 시행청의 지시에 의하여 작업이 중단되었을때.</t>
    <phoneticPr fontId="2" type="noConversion"/>
  </si>
  <si>
    <t>6. 변경조건</t>
    <phoneticPr fontId="2" type="noConversion"/>
  </si>
  <si>
    <t>본 공사는 다음과 같은 사항이 발생하였을때 변경할수있다.</t>
    <phoneticPr fontId="2" type="noConversion"/>
  </si>
  <si>
    <t>1) 설계당시 조사된 자료에의거 설계하였는바, 조사불능한 부분 및 변경된 사항 시공측량결과 지형의 차이 등 현지여건이</t>
    <phoneticPr fontId="2" type="noConversion"/>
  </si>
  <si>
    <t xml:space="preserve"> 변경되었을 시 변경할수있다.</t>
    <phoneticPr fontId="2" type="noConversion"/>
  </si>
  <si>
    <t>2) 관급자재의 규격, 수량 및 인도지가 변경되었을 시</t>
    <phoneticPr fontId="2" type="noConversion"/>
  </si>
  <si>
    <t>3) 기초공사의 지반지질이 상이할때 변경할수있다.</t>
    <phoneticPr fontId="2" type="noConversion"/>
  </si>
  <si>
    <t>4) 선형 및 구조물 포장 등의 위치 수량공법이 변경되었을 때</t>
    <phoneticPr fontId="2" type="noConversion"/>
  </si>
  <si>
    <t>5) 유토곡선에 의한 토량의 운반거리가 변경되었을 때</t>
    <phoneticPr fontId="2" type="noConversion"/>
  </si>
  <si>
    <t>6) 공법변경이 불가피할 때</t>
    <phoneticPr fontId="2" type="noConversion"/>
  </si>
  <si>
    <t>7) 기타 시행청이 필요하다고 인정할 때</t>
    <phoneticPr fontId="2" type="noConversion"/>
  </si>
  <si>
    <t>7.예정공정표</t>
    <phoneticPr fontId="2" type="noConversion"/>
  </si>
  <si>
    <t>날자                                               공정</t>
    <phoneticPr fontId="2" type="noConversion"/>
  </si>
  <si>
    <t>2) 천재지변으로 인하여 작업이 불가능할때.</t>
    <phoneticPr fontId="2" type="noConversion"/>
  </si>
  <si>
    <t>4.공사개요  :</t>
    <phoneticPr fontId="2" type="noConversion"/>
  </si>
  <si>
    <t>10일</t>
    <phoneticPr fontId="2" type="noConversion"/>
  </si>
  <si>
    <t>20일</t>
    <phoneticPr fontId="2" type="noConversion"/>
  </si>
  <si>
    <t>착 공 일 로 부 터</t>
    <phoneticPr fontId="2" type="noConversion"/>
  </si>
  <si>
    <t>대 구 시 설 공 단</t>
    <phoneticPr fontId="2" type="noConversion"/>
  </si>
  <si>
    <t>30일</t>
    <phoneticPr fontId="2" type="noConversion"/>
  </si>
  <si>
    <t>40일</t>
    <phoneticPr fontId="2" type="noConversion"/>
  </si>
  <si>
    <t>50일</t>
    <phoneticPr fontId="2" type="noConversion"/>
  </si>
  <si>
    <t>본 공사에 소요기간은 착공일로부터 50일로 하며 다음의 경우에 한하여 시행청의 승인을 얻어 공사기간을 연장할수있다.</t>
    <phoneticPr fontId="2" type="noConversion"/>
  </si>
  <si>
    <t>신천둔치꽃단지및테마공원조성공사</t>
    <phoneticPr fontId="2" type="noConversion"/>
  </si>
  <si>
    <t>1.공  사  명  : 신천둔치 꽃단지 및 테마공원 조성공사</t>
    <phoneticPr fontId="2" type="noConversion"/>
  </si>
  <si>
    <t xml:space="preserve">2.목       적 :   본 과업은「신천둔치 꽃단지 및 테마공원 조성공사」사업의 추진에 </t>
    <phoneticPr fontId="2" type="noConversion"/>
  </si>
  <si>
    <t>3.공사위치  : 신천둔치 중동교~희망교 내(대구광역시 남구 봉덕동 1617-1, 대구광역시 남구 이천동 655-144)</t>
    <phoneticPr fontId="2" type="noConversion"/>
  </si>
  <si>
    <t>1. 준비기간</t>
    <phoneticPr fontId="2" type="noConversion"/>
  </si>
  <si>
    <t>2. 비작업일수</t>
    <phoneticPr fontId="2" type="noConversion"/>
  </si>
  <si>
    <t>3. 작업일수</t>
    <phoneticPr fontId="2" type="noConversion"/>
  </si>
  <si>
    <t>4. 정리기간</t>
    <phoneticPr fontId="2" type="noConversion"/>
  </si>
  <si>
    <t>1. 시설물공 : 디자인벤치(도달쑤) 5개소, 디자인벤치A~H 10개소, 미로원안내사인 3개소</t>
    <phoneticPr fontId="2" type="noConversion"/>
  </si>
  <si>
    <t>2. 포 장 공 : 블록포장 86.5㎡, 사고석 77m, 디딤석 28개소</t>
    <phoneticPr fontId="2" type="noConversion"/>
  </si>
  <si>
    <t>3. 식재공 : 에메랄드그린 10주, 초화류 4,600본, 측백나무 1,080주</t>
    <phoneticPr fontId="2" type="noConversion"/>
  </si>
  <si>
    <t xml:space="preserve">                  철저를 기하여 이용시민이 만족하는 경관을 조성하기 위한 공사임</t>
    <phoneticPr fontId="2" type="noConversion"/>
  </si>
  <si>
    <t>공사기간 산정근거</t>
    <phoneticPr fontId="2" type="noConversion"/>
  </si>
  <si>
    <t>▣ 공사개요</t>
  </si>
  <si>
    <t>공 사 명</t>
  </si>
  <si>
    <t>신천둔치 꽃단지 및 테마공원조성공사</t>
    <phoneticPr fontId="2" type="noConversion"/>
  </si>
  <si>
    <t>공사금액</t>
  </si>
  <si>
    <t>공사기간</t>
  </si>
  <si>
    <t>준비기간</t>
    <phoneticPr fontId="2" type="noConversion"/>
  </si>
  <si>
    <t>비작업일수</t>
    <phoneticPr fontId="2" type="noConversion"/>
  </si>
  <si>
    <t>작업일수</t>
    <phoneticPr fontId="2" type="noConversion"/>
  </si>
  <si>
    <t>정리기간</t>
    <phoneticPr fontId="2" type="noConversion"/>
  </si>
  <si>
    <t>구 분</t>
  </si>
  <si>
    <t>내 역</t>
  </si>
  <si>
    <t>일 수</t>
  </si>
  <si>
    <t>비 고</t>
  </si>
  <si>
    <t>준비기간</t>
  </si>
  <si>
    <t>산정일수</t>
  </si>
  <si>
    <t>인허가 업무 추진</t>
  </si>
  <si>
    <t>도면 검토 및 측량</t>
  </si>
  <si>
    <t>비작업일수</t>
  </si>
  <si>
    <r>
      <t>산정일수</t>
    </r>
    <r>
      <rPr>
        <b/>
        <sz val="10"/>
        <color rgb="FF000000"/>
        <rFont val="굴림체"/>
        <family val="3"/>
        <charset val="129"/>
      </rPr>
      <t>(A+B-C)</t>
    </r>
  </si>
  <si>
    <r>
      <t>해당월 작업 불가능 일수</t>
    </r>
    <r>
      <rPr>
        <sz val="10"/>
        <color rgb="FF000000"/>
        <rFont val="굴림체"/>
        <family val="3"/>
        <charset val="129"/>
      </rPr>
      <t>(A)</t>
    </r>
  </si>
  <si>
    <r>
      <t>해당월 법정 공휴일</t>
    </r>
    <r>
      <rPr>
        <sz val="10"/>
        <color rgb="FF000000"/>
        <rFont val="굴림체"/>
        <family val="3"/>
        <charset val="129"/>
      </rPr>
      <t>(B)</t>
    </r>
  </si>
  <si>
    <r>
      <t>월별 중복일수</t>
    </r>
    <r>
      <rPr>
        <sz val="10"/>
        <color rgb="FF000000"/>
        <rFont val="굴림체"/>
        <family val="3"/>
        <charset val="129"/>
      </rPr>
      <t>(C)</t>
    </r>
  </si>
  <si>
    <t>작업일수</t>
  </si>
  <si>
    <t>작업준비</t>
  </si>
  <si>
    <t>시설물공사</t>
    <phoneticPr fontId="2" type="noConversion"/>
  </si>
  <si>
    <t>식재공사</t>
    <phoneticPr fontId="2" type="noConversion"/>
  </si>
  <si>
    <t>포장공사</t>
    <phoneticPr fontId="2" type="noConversion"/>
  </si>
  <si>
    <t>정리기간</t>
  </si>
  <si>
    <t>준공검사 관련 행정절차</t>
  </si>
  <si>
    <t>청소 등 현장정리</t>
  </si>
  <si>
    <r>
      <t>※ 국토교통부 훈령 제</t>
    </r>
    <r>
      <rPr>
        <b/>
        <sz val="10"/>
        <color rgb="FF000000"/>
        <rFont val="굴림체"/>
        <family val="3"/>
        <charset val="129"/>
      </rPr>
      <t>1140</t>
    </r>
    <r>
      <rPr>
        <b/>
        <sz val="10"/>
        <color rgb="FF000000"/>
        <rFont val="맑은 고딕"/>
        <family val="3"/>
        <charset val="129"/>
        <scheme val="minor"/>
      </rPr>
      <t>호 공공 건설공사의 공사기간 산정기준</t>
    </r>
    <r>
      <rPr>
        <b/>
        <sz val="10"/>
        <color rgb="FF000000"/>
        <rFont val="굴림체"/>
        <family val="3"/>
        <charset val="129"/>
      </rPr>
      <t xml:space="preserve">(2019. 3. 1. </t>
    </r>
    <r>
      <rPr>
        <b/>
        <sz val="10"/>
        <color rgb="FF000000"/>
        <rFont val="맑은 고딕"/>
        <family val="3"/>
        <charset val="129"/>
        <scheme val="minor"/>
      </rPr>
      <t>시행</t>
    </r>
    <r>
      <rPr>
        <b/>
        <sz val="10"/>
        <color rgb="FF000000"/>
        <rFont val="굴림체"/>
        <family val="3"/>
        <charset val="129"/>
      </rPr>
      <t>)</t>
    </r>
  </si>
  <si>
    <r>
      <t xml:space="preserve">- </t>
    </r>
    <r>
      <rPr>
        <sz val="10"/>
        <color rgb="FF0000FF"/>
        <rFont val="맑은 고딕"/>
        <family val="3"/>
        <charset val="129"/>
        <scheme val="minor"/>
      </rPr>
      <t>비작업일수</t>
    </r>
    <r>
      <rPr>
        <sz val="10"/>
        <color rgb="FF0000FF"/>
        <rFont val="굴림체"/>
        <family val="3"/>
        <charset val="129"/>
      </rPr>
      <t>(</t>
    </r>
    <r>
      <rPr>
        <sz val="10"/>
        <color rgb="FF0000FF"/>
        <rFont val="맑은 고딕"/>
        <family val="3"/>
        <charset val="129"/>
        <scheme val="minor"/>
      </rPr>
      <t>법정공휴일수 및 지역별 기상상태</t>
    </r>
    <r>
      <rPr>
        <sz val="10"/>
        <color rgb="FF0000FF"/>
        <rFont val="굴림체"/>
        <family val="3"/>
        <charset val="129"/>
      </rPr>
      <t>)</t>
    </r>
    <r>
      <rPr>
        <sz val="10"/>
        <color rgb="FF0000FF"/>
        <rFont val="맑은 고딕"/>
        <family val="3"/>
        <charset val="129"/>
        <scheme val="minor"/>
      </rPr>
      <t>는 훈령 별표</t>
    </r>
    <r>
      <rPr>
        <sz val="10"/>
        <color rgb="FF0000FF"/>
        <rFont val="굴림체"/>
        <family val="3"/>
        <charset val="129"/>
      </rPr>
      <t xml:space="preserve">1. </t>
    </r>
    <r>
      <rPr>
        <sz val="10"/>
        <color rgb="FF0000FF"/>
        <rFont val="맑은 고딕"/>
        <family val="3"/>
        <charset val="129"/>
        <scheme val="minor"/>
      </rPr>
      <t xml:space="preserve">별표 </t>
    </r>
    <r>
      <rPr>
        <sz val="10"/>
        <color rgb="FF0000FF"/>
        <rFont val="굴림체"/>
        <family val="3"/>
        <charset val="129"/>
      </rPr>
      <t xml:space="preserve">2 </t>
    </r>
    <r>
      <rPr>
        <sz val="10"/>
        <color rgb="FF0000FF"/>
        <rFont val="맑은 고딕"/>
        <family val="3"/>
        <charset val="129"/>
        <scheme val="minor"/>
      </rPr>
      <t>참고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</si>
</sst>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0.000"/>
    <numFmt numFmtId="177" formatCode="#.00"/>
    <numFmt numFmtId="178" formatCode="#,##0."/>
    <numFmt numFmtId="179" formatCode="#,##0.0"/>
    <numFmt numFmtId="180" formatCode="%#.00"/>
    <numFmt numFmtId="181" formatCode="\$#.00"/>
    <numFmt numFmtId="182" formatCode="\$#."/>
    <numFmt numFmtId="183" formatCode="_-&quot;₩&quot;* #,##0_-;\!\-&quot;₩&quot;* #,##0_-;_-&quot;₩&quot;* &quot;-&quot;_-;_-@_-"/>
    <numFmt numFmtId="184" formatCode="#,##0.000_ ;[Red]\-#,##0.000&quot; &quot;"/>
    <numFmt numFmtId="185" formatCode="#.0\ \t"/>
    <numFmt numFmtId="186" formatCode="&quot;₩&quot;#,##0.00;[Red]&quot;₩&quot;&quot;₩&quot;\!\!\-&quot;₩&quot;#,##0.00"/>
    <numFmt numFmtId="187" formatCode="0.0"/>
    <numFmt numFmtId="188" formatCode="_(* #,##0_);_(* \(#,##0\);_(* &quot;-&quot;_);_(@_)"/>
    <numFmt numFmtId="189" formatCode="_(* #,##0.00_);_(* \(#,##0.00\);_(* &quot;-&quot;??_);_(@_)"/>
    <numFmt numFmtId="190" formatCode="#,###&quot;원&quot;"/>
    <numFmt numFmtId="191" formatCode="#&quot;일&quot;"/>
    <numFmt numFmtId="192" formatCode="#.0&quot;일&quot;"/>
  </numFmts>
  <fonts count="5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0"/>
      <name val="μ¸¿o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0"/>
      <color indexed="8"/>
      <name val="Arial"/>
      <family val="2"/>
    </font>
    <font>
      <sz val="20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b/>
      <sz val="26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돋움체"/>
      <family val="3"/>
      <charset val="129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FF0000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color rgb="FF0000FF"/>
      <name val="굴림체"/>
      <family val="3"/>
      <charset val="129"/>
    </font>
    <font>
      <sz val="10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1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9" fillId="2" borderId="0" applyFill="0" applyBorder="0" applyProtection="0">
      <alignment horizontal="right"/>
    </xf>
    <xf numFmtId="10" fontId="9" fillId="0" borderId="0" applyFill="0" applyBorder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  <xf numFmtId="0" fontId="1" fillId="0" borderId="0"/>
    <xf numFmtId="4" fontId="4" fillId="0" borderId="0">
      <protection locked="0"/>
    </xf>
    <xf numFmtId="178" fontId="4" fillId="0" borderId="0">
      <protection locked="0"/>
    </xf>
    <xf numFmtId="0" fontId="3" fillId="0" borderId="0"/>
    <xf numFmtId="0" fontId="11" fillId="0" borderId="5">
      <alignment horizontal="center" vertical="center"/>
    </xf>
    <xf numFmtId="179" fontId="3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180" fontId="4" fillId="0" borderId="0">
      <protection locked="0"/>
    </xf>
    <xf numFmtId="0" fontId="1" fillId="0" borderId="0"/>
    <xf numFmtId="0" fontId="1" fillId="0" borderId="0"/>
    <xf numFmtId="0" fontId="4" fillId="0" borderId="1">
      <protection locked="0"/>
    </xf>
    <xf numFmtId="181" fontId="4" fillId="0" borderId="0">
      <protection locked="0"/>
    </xf>
    <xf numFmtId="182" fontId="4" fillId="0" borderId="0">
      <protection locked="0"/>
    </xf>
    <xf numFmtId="183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1" fontId="12" fillId="0" borderId="0" applyFont="0" applyFill="0" applyBorder="0" applyAlignment="0" applyProtection="0"/>
    <xf numFmtId="18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5" fillId="0" borderId="0"/>
    <xf numFmtId="179" fontId="16" fillId="0" borderId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 applyFont="0" applyFill="0" applyBorder="0" applyAlignment="0" applyProtection="0"/>
    <xf numFmtId="3" fontId="16" fillId="0" borderId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0" fontId="16" fillId="0" borderId="0"/>
    <xf numFmtId="0" fontId="3" fillId="0" borderId="0" applyFont="0" applyFill="0" applyBorder="0" applyAlignment="0" applyProtection="0"/>
    <xf numFmtId="2" fontId="16" fillId="0" borderId="0" applyFont="0" applyFill="0" applyBorder="0" applyAlignment="0" applyProtection="0"/>
    <xf numFmtId="38" fontId="17" fillId="2" borderId="0" applyNumberFormat="0" applyBorder="0" applyAlignment="0" applyProtection="0"/>
    <xf numFmtId="0" fontId="18" fillId="0" borderId="0">
      <alignment horizontal="left"/>
    </xf>
    <xf numFmtId="0" fontId="19" fillId="0" borderId="6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7" fillId="2" borderId="7" applyNumberFormat="0" applyBorder="0" applyAlignment="0" applyProtection="0"/>
    <xf numFmtId="0" fontId="21" fillId="0" borderId="8"/>
    <xf numFmtId="0" fontId="16" fillId="0" borderId="0" applyNumberFormat="0" applyFill="0" applyBorder="0" applyAlignment="0" applyProtection="0"/>
    <xf numFmtId="186" fontId="1" fillId="0" borderId="0"/>
    <xf numFmtId="0" fontId="16" fillId="0" borderId="0"/>
    <xf numFmtId="10" fontId="16" fillId="0" borderId="0" applyFont="0" applyFill="0" applyBorder="0" applyAlignment="0" applyProtection="0"/>
    <xf numFmtId="0" fontId="21" fillId="0" borderId="0"/>
    <xf numFmtId="0" fontId="22" fillId="0" borderId="0" applyFill="0" applyBorder="0" applyProtection="0">
      <alignment horizontal="centerContinuous" vertical="center"/>
    </xf>
    <xf numFmtId="0" fontId="23" fillId="2" borderId="0" applyFill="0" applyBorder="0" applyProtection="0">
      <alignment horizontal="center" vertical="center"/>
    </xf>
    <xf numFmtId="0" fontId="16" fillId="0" borderId="1" applyNumberFormat="0" applyFont="0" applyFill="0" applyAlignment="0" applyProtection="0"/>
    <xf numFmtId="0" fontId="3" fillId="0" borderId="0"/>
    <xf numFmtId="176" fontId="3" fillId="0" borderId="0" applyFont="0" applyFill="0" applyBorder="0" applyAlignment="0" applyProtection="0"/>
    <xf numFmtId="0" fontId="24" fillId="0" borderId="0"/>
    <xf numFmtId="41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5" fillId="0" borderId="0">
      <alignment vertical="center"/>
    </xf>
    <xf numFmtId="41" fontId="1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41" fontId="1" fillId="0" borderId="0" applyFont="0" applyFill="0" applyBorder="0" applyAlignment="0" applyProtection="0"/>
    <xf numFmtId="188" fontId="3" fillId="0" borderId="0">
      <protection locked="0"/>
    </xf>
    <xf numFmtId="187" fontId="3" fillId="0" borderId="0">
      <protection locked="0"/>
    </xf>
    <xf numFmtId="187" fontId="3" fillId="0" borderId="0">
      <protection locked="0"/>
    </xf>
    <xf numFmtId="0" fontId="3" fillId="0" borderId="0"/>
    <xf numFmtId="189" fontId="3" fillId="0" borderId="0">
      <protection locked="0"/>
    </xf>
    <xf numFmtId="189" fontId="3" fillId="0" borderId="0">
      <protection locked="0"/>
    </xf>
    <xf numFmtId="41" fontId="4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3" fillId="0" borderId="0" xfId="0" applyFont="1">
      <alignment vertical="center"/>
    </xf>
    <xf numFmtId="0" fontId="0" fillId="0" borderId="0" xfId="0" applyFont="1">
      <alignment vertical="center"/>
    </xf>
    <xf numFmtId="0" fontId="41" fillId="0" borderId="9" xfId="0" applyFont="1" applyBorder="1" applyAlignment="1">
      <alignment horizontal="distributed" vertical="center"/>
    </xf>
    <xf numFmtId="0" fontId="0" fillId="3" borderId="7" xfId="0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41" fillId="0" borderId="0" xfId="0" applyFont="1" applyBorder="1" applyAlignment="1">
      <alignment horizontal="left" vertical="center"/>
    </xf>
    <xf numFmtId="0" fontId="35" fillId="0" borderId="0" xfId="0" applyFont="1" applyBorder="1">
      <alignment vertical="center"/>
    </xf>
    <xf numFmtId="0" fontId="0" fillId="0" borderId="0" xfId="0" applyBorder="1">
      <alignment vertical="center"/>
    </xf>
    <xf numFmtId="0" fontId="42" fillId="0" borderId="0" xfId="0" applyFont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13" xfId="0" applyFont="1" applyBorder="1" applyAlignment="1">
      <alignment horizontal="center" vertical="center" wrapText="1"/>
    </xf>
    <xf numFmtId="191" fontId="45" fillId="0" borderId="13" xfId="0" applyNumberFormat="1" applyFont="1" applyBorder="1" applyAlignment="1">
      <alignment horizontal="center" vertical="center" wrapText="1"/>
    </xf>
    <xf numFmtId="191" fontId="48" fillId="0" borderId="13" xfId="0" applyNumberFormat="1" applyFont="1" applyBorder="1">
      <alignment vertical="center"/>
    </xf>
    <xf numFmtId="0" fontId="46" fillId="0" borderId="13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 readingOrder="2"/>
    </xf>
    <xf numFmtId="0" fontId="0" fillId="0" borderId="11" xfId="0" applyBorder="1" applyAlignment="1">
      <alignment vertical="center" readingOrder="2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192" fontId="50" fillId="0" borderId="13" xfId="0" applyNumberFormat="1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192" fontId="49" fillId="0" borderId="13" xfId="0" applyNumberFormat="1" applyFont="1" applyBorder="1" applyAlignment="1">
      <alignment horizontal="center" vertical="center" wrapText="1"/>
    </xf>
    <xf numFmtId="191" fontId="50" fillId="0" borderId="13" xfId="0" applyNumberFormat="1" applyFont="1" applyBorder="1" applyAlignment="1">
      <alignment horizontal="center" vertical="center" wrapText="1"/>
    </xf>
    <xf numFmtId="3" fontId="46" fillId="0" borderId="13" xfId="0" applyNumberFormat="1" applyFont="1" applyBorder="1" applyAlignment="1">
      <alignment horizontal="center" vertical="center" wrapText="1"/>
    </xf>
    <xf numFmtId="190" fontId="47" fillId="0" borderId="13" xfId="5216" applyNumberFormat="1" applyFont="1" applyBorder="1" applyAlignment="1">
      <alignment horizontal="center" vertical="center" wrapText="1"/>
    </xf>
  </cellXfs>
  <cellStyles count="5217">
    <cellStyle name="??&amp;O?&amp;H?_x0008__x000f__x0007_?_x0007__x0001__x0001_" xfId="3"/>
    <cellStyle name="??&amp;O?&amp;H?_x0008_??_x0007__x0001__x0001_" xfId="4"/>
    <cellStyle name="_1.공종별자재집계(구미생태숲)-발주분" xfId="5"/>
    <cellStyle name="_1.공종별자재집계(구미생태숲)-총괄" xfId="6"/>
    <cellStyle name="_1.공종별자재집계(구미생태숲)-총괄(070226수정)" xfId="7"/>
    <cellStyle name="_2.토공수량집계(구미생태숲)-총괄" xfId="3744"/>
    <cellStyle name="_3.공종별수량산출(구미생태숲)-총괄(070222수정)" xfId="8"/>
    <cellStyle name="_견적서" xfId="4459"/>
    <cellStyle name="_공종별수량산출(구미생태숲)-총괄" xfId="9"/>
    <cellStyle name="_공종별수량산출(상모제8어린이)" xfId="10"/>
    <cellStyle name="_공종별수량산출(상모제8어린이)_2.토공수량집계(구미생태숲)-총괄" xfId="3745"/>
    <cellStyle name="_공종별수량산출(상모제8어린이)_3.공종별수량산출(구미생태숲)-총괄(070222수정)" xfId="11"/>
    <cellStyle name="_공종별수량산출(상모제8어린이)_공종별수량산출(구미생태숲)-총괄" xfId="12"/>
    <cellStyle name="_공종별수량산출(상모제8어린이)_구미생태숲데크수량산출-아이비070222-지대리" xfId="4460"/>
    <cellStyle name="_공종별수량산출(상모제8어린이)_데크수량산출(참고용)" xfId="13"/>
    <cellStyle name="_교통안전표지판 설치공사" xfId="4461"/>
    <cellStyle name="_교통안전표지판 설치공사_견적서" xfId="4462"/>
    <cellStyle name="_교통안전표지판 설치공사_금포0911" xfId="4463"/>
    <cellStyle name="_구미생태숲데크수량산출-아이비070222-지대리" xfId="4464"/>
    <cellStyle name="_금포0911" xfId="4465"/>
    <cellStyle name="_데크수량산출(참고용)" xfId="14"/>
    <cellStyle name="_두모농로" xfId="4466"/>
    <cellStyle name="_두모농로(제)" xfId="4467"/>
    <cellStyle name="_두모농로(제)_견적서" xfId="4468"/>
    <cellStyle name="_두모농로(제)_교통안전표지판 설치공사" xfId="4469"/>
    <cellStyle name="_두모농로(제)_교통안전표지판 설치공사_견적서" xfId="4470"/>
    <cellStyle name="_두모농로(제)_교통안전표지판 설치공사_금포0911" xfId="4471"/>
    <cellStyle name="_두모농로(제)_금포0911" xfId="4472"/>
    <cellStyle name="_두모농로_견적서" xfId="4473"/>
    <cellStyle name="_두모농로_교통안전표지판 설치공사" xfId="4474"/>
    <cellStyle name="_두모농로_교통안전표지판 설치공사_견적서" xfId="4475"/>
    <cellStyle name="_두모농로_교통안전표지판 설치공사_금포0911" xfId="4476"/>
    <cellStyle name="_두모농로_금포0911" xfId="4477"/>
    <cellStyle name="_두모농로_판곡농로(변경)" xfId="4478"/>
    <cellStyle name="_두모안길(제준호)" xfId="4479"/>
    <cellStyle name="_두모안길(제준호)_견적서" xfId="4480"/>
    <cellStyle name="_두모안길(제준호)_교통안전표지판 설치공사" xfId="4481"/>
    <cellStyle name="_두모안길(제준호)_교통안전표지판 설치공사_견적서" xfId="4482"/>
    <cellStyle name="_두모안길(제준호)_교통안전표지판 설치공사_금포0911" xfId="4483"/>
    <cellStyle name="_두모안길(제준호)_금포0911" xfId="4484"/>
    <cellStyle name="_두모안길(제준호)_판곡농로(변경)" xfId="4485"/>
    <cellStyle name="_무기고" xfId="4486"/>
    <cellStyle name="_무기고_판곡농로(변경)" xfId="4487"/>
    <cellStyle name="_배수공집계" xfId="15"/>
    <cellStyle name="_배수공집계_1.공종별자재집계(구미생태숲)-발주분" xfId="16"/>
    <cellStyle name="_배수공집계_1.공종별자재집계(구미생태숲)-총괄" xfId="17"/>
    <cellStyle name="_배수공집계_1.공종별자재집계(구미생태숲)-총괄(070226수정)" xfId="18"/>
    <cellStyle name="_배수공집계_2.토공수량집계(구미생태숲)-총괄" xfId="3746"/>
    <cellStyle name="_배수공집계_3.공종별수량산출(구미생태숲)-총괄(070222수정)" xfId="19"/>
    <cellStyle name="_배수공집계_공종별수량산출(구미생태숲)-총괄" xfId="20"/>
    <cellStyle name="_배수공집계_공종별수량산출(상모제8어린이)" xfId="21"/>
    <cellStyle name="_배수공집계_공종별수량산출(상모제8어린이)_2.토공수량집계(구미생태숲)-총괄" xfId="3747"/>
    <cellStyle name="_배수공집계_공종별수량산출(상모제8어린이)_3.공종별수량산출(구미생태숲)-총괄(070222수정)" xfId="22"/>
    <cellStyle name="_배수공집계_공종별수량산출(상모제8어린이)_공종별수량산출(구미생태숲)-총괄" xfId="23"/>
    <cellStyle name="_배수공집계_공종별수량산출(상모제8어린이)_구미생태숲데크수량산출-아이비070222-지대리" xfId="4488"/>
    <cellStyle name="_배수공집계_공종별수량산출(상모제8어린이)_데크수량산출(참고용)" xfId="24"/>
    <cellStyle name="_배수공집계_구미생태숲데크수량산출-아이비070222-지대리" xfId="4489"/>
    <cellStyle name="_배수공집계_데크수량산출(참고용)" xfId="25"/>
    <cellStyle name="_배수공집계_자재집계표" xfId="26"/>
    <cellStyle name="_배수공집계_자재집계표(무릉소공원)" xfId="27"/>
    <cellStyle name="_배수공집계_자재집계표(무릉소공원)_공종별수량산출" xfId="28"/>
    <cellStyle name="_배수공집계_자재집계표(무릉소공원)_공종별수량산출(게이트볼장주변시민공원)" xfId="29"/>
    <cellStyle name="_배수공집계_자재집계표(무릉소공원)_공종별수량산출(게이트볼장주변시민공원)_2.토공수량집계(구미생태숲)-총괄" xfId="3748"/>
    <cellStyle name="_배수공집계_자재집계표(무릉소공원)_공종별수량산출(게이트볼장주변시민공원)_3.공종별수량산출(구미생태숲)-총괄(070222수정)" xfId="30"/>
    <cellStyle name="_배수공집계_자재집계표(무릉소공원)_공종별수량산출(게이트볼장주변시민공원)_공종별수량산출(구미생태숲)-총괄" xfId="31"/>
    <cellStyle name="_배수공집계_자재집계표(무릉소공원)_공종별수량산출(게이트볼장주변시민공원)_구미생태숲데크수량산출-아이비070222-지대리" xfId="4490"/>
    <cellStyle name="_배수공집계_자재집계표(무릉소공원)_공종별수량산출(게이트볼장주변시민공원)_데크수량산출(참고용)" xfId="32"/>
    <cellStyle name="_배수공집계_자재집계표(무릉소공원)_공종별수량산출(봉곡도서관)" xfId="33"/>
    <cellStyle name="_배수공집계_자재집계표(무릉소공원)_공종별수량산출(봉곡도서관)_2.토공수량집계(구미생태숲)-총괄" xfId="3749"/>
    <cellStyle name="_배수공집계_자재집계표(무릉소공원)_공종별수량산출(봉곡도서관)_3.공종별수량산출(구미생태숲)-총괄(070222수정)" xfId="34"/>
    <cellStyle name="_배수공집계_자재집계표(무릉소공원)_공종별수량산출(봉곡도서관)_공종별수량산출(구미생태숲)-총괄" xfId="35"/>
    <cellStyle name="_배수공집계_자재집계표(무릉소공원)_공종별수량산출(봉곡도서관)_구미생태숲데크수량산출-아이비070222-지대리" xfId="4491"/>
    <cellStyle name="_배수공집계_자재집계표(무릉소공원)_공종별수량산출(봉곡도서관)_데크수량산출(참고용)" xfId="36"/>
    <cellStyle name="_배수공집계_자재집계표(무릉소공원)_공종별수량산출(봉곡도서관)-2차분" xfId="37"/>
    <cellStyle name="_배수공집계_자재집계표(무릉소공원)_공종별수량산출(봉곡도서관)-2차분_2.토공수량집계(구미생태숲)-총괄" xfId="3750"/>
    <cellStyle name="_배수공집계_자재집계표(무릉소공원)_공종별수량산출(봉곡도서관)-2차분_3.공종별수량산출(구미생태숲)-총괄(070222수정)" xfId="38"/>
    <cellStyle name="_배수공집계_자재집계표(무릉소공원)_공종별수량산출(봉곡도서관)-2차분_공종별수량산출(구미생태숲)-총괄" xfId="39"/>
    <cellStyle name="_배수공집계_자재집계표(무릉소공원)_공종별수량산출(봉곡도서관)-2차분_구미생태숲데크수량산출-아이비070222-지대리" xfId="4492"/>
    <cellStyle name="_배수공집계_자재집계표(무릉소공원)_공종별수량산출(봉곡도서관)-2차분_데크수량산출(참고용)" xfId="40"/>
    <cellStyle name="_배수공집계_자재집계표(무릉소공원)_공종별수량산출(봉곡도서관)-총괄" xfId="41"/>
    <cellStyle name="_배수공집계_자재집계표(무릉소공원)_공종별수량산출(봉곡도서관)-총괄_2.토공수량집계(구미생태숲)-총괄" xfId="3751"/>
    <cellStyle name="_배수공집계_자재집계표(무릉소공원)_공종별수량산출(봉곡도서관)-총괄_3.공종별수량산출(구미생태숲)-총괄(070222수정)" xfId="42"/>
    <cellStyle name="_배수공집계_자재집계표(무릉소공원)_공종별수량산출(봉곡도서관)-총괄_공종별수량산출(구미생태숲)-총괄" xfId="43"/>
    <cellStyle name="_배수공집계_자재집계표(무릉소공원)_공종별수량산출(봉곡도서관)-총괄_구미생태숲데크수량산출-아이비070222-지대리" xfId="4493"/>
    <cellStyle name="_배수공집계_자재집계표(무릉소공원)_공종별수량산출(봉곡도서관)-총괄_데크수량산출(참고용)" xfId="44"/>
    <cellStyle name="_배수공집계_자재집계표(무릉소공원)_공종별수량산출(사동게이트볼장)" xfId="45"/>
    <cellStyle name="_배수공집계_자재집계표(무릉소공원)_공종별수량산출(사동게이트볼장)_2.토공수량집계(구미생태숲)-총괄" xfId="3752"/>
    <cellStyle name="_배수공집계_자재집계표(무릉소공원)_공종별수량산출(사동게이트볼장)_3.공종별수량산출(구미생태숲)-총괄(070222수정)" xfId="46"/>
    <cellStyle name="_배수공집계_자재집계표(무릉소공원)_공종별수량산출(사동게이트볼장)_공종별수량산출(구미생태숲)-총괄" xfId="47"/>
    <cellStyle name="_배수공집계_자재집계표(무릉소공원)_공종별수량산출(사동게이트볼장)_구미생태숲데크수량산출-아이비070222-지대리" xfId="4494"/>
    <cellStyle name="_배수공집계_자재집계표(무릉소공원)_공종별수량산출(사동게이트볼장)_데크수량산출(참고용)" xfId="48"/>
    <cellStyle name="_배수공집계_자재집계표(무릉소공원)_공종별수량산출(신평1)" xfId="49"/>
    <cellStyle name="_배수공집계_자재집계표(무릉소공원)_공종별수량산출(신평1)_2.토공수량집계(구미생태숲)-총괄" xfId="3753"/>
    <cellStyle name="_배수공집계_자재집계표(무릉소공원)_공종별수량산출(신평1)_3.공종별수량산출(구미생태숲)-총괄(070222수정)" xfId="50"/>
    <cellStyle name="_배수공집계_자재집계표(무릉소공원)_공종별수량산출(신평1)_공종별수량산출(구미생태숲)-총괄" xfId="51"/>
    <cellStyle name="_배수공집계_자재집계표(무릉소공원)_공종별수량산출(신평1)_공종별수량산출(상모제8어린이)" xfId="52"/>
    <cellStyle name="_배수공집계_자재집계표(무릉소공원)_공종별수량산출(신평1)_공종별수량산출(상모제8어린이)_2.토공수량집계(구미생태숲)-총괄" xfId="3754"/>
    <cellStyle name="_배수공집계_자재집계표(무릉소공원)_공종별수량산출(신평1)_공종별수량산출(상모제8어린이)_3.공종별수량산출(구미생태숲)-총괄(070222수정)" xfId="53"/>
    <cellStyle name="_배수공집계_자재집계표(무릉소공원)_공종별수량산출(신평1)_공종별수량산출(상모제8어린이)_공종별수량산출(구미생태숲)-총괄" xfId="54"/>
    <cellStyle name="_배수공집계_자재집계표(무릉소공원)_공종별수량산출(신평1)_공종별수량산출(상모제8어린이)_구미생태숲데크수량산출-아이비070222-지대리" xfId="4495"/>
    <cellStyle name="_배수공집계_자재집계표(무릉소공원)_공종별수량산출(신평1)_공종별수량산출(상모제8어린이)_데크수량산출(참고용)" xfId="55"/>
    <cellStyle name="_배수공집계_자재집계표(무릉소공원)_공종별수량산출(신평1)_구미생태숲데크수량산출-아이비070222-지대리" xfId="4496"/>
    <cellStyle name="_배수공집계_자재집계표(무릉소공원)_공종별수량산출(신평1)_데크수량산출(참고용)" xfId="56"/>
    <cellStyle name="_배수공집계_자재집계표(무릉소공원)_공종별수량산출(신평1)_토공집계표" xfId="57"/>
    <cellStyle name="_배수공집계_자재집계표(무릉소공원)_공종별수량산출(신평1)_토공집계표_2.토공수량집계(구미생태숲)-총괄" xfId="3755"/>
    <cellStyle name="_배수공집계_자재집계표(무릉소공원)_공종별수량산출(신평1)_토공집계표_3.공종별수량산출(구미생태숲)-총괄(070222수정)" xfId="58"/>
    <cellStyle name="_배수공집계_자재집계표(무릉소공원)_공종별수량산출(신평1)_토공집계표_공종별수량산출(구미생태숲)-총괄" xfId="59"/>
    <cellStyle name="_배수공집계_자재집계표(무릉소공원)_공종별수량산출(신평1)_토공집계표_구미생태숲데크수량산출-아이비070222-지대리" xfId="4497"/>
    <cellStyle name="_배수공집계_자재집계표(무릉소공원)_공종별수량산출(신평1)_토공집계표_데크수량산출(참고용)" xfId="60"/>
    <cellStyle name="_배수공집계_자재집계표(무릉소공원)_공종별수량산출(신평1동주민쉼터)" xfId="61"/>
    <cellStyle name="_배수공집계_자재집계표(무릉소공원)_공종별수량산출(신평1동주민쉼터)_2.토공수량집계(구미생태숲)-총괄" xfId="3756"/>
    <cellStyle name="_배수공집계_자재집계표(무릉소공원)_공종별수량산출(신평1동주민쉼터)_3.공종별수량산출(구미생태숲)-총괄(070222수정)" xfId="62"/>
    <cellStyle name="_배수공집계_자재집계표(무릉소공원)_공종별수량산출(신평1동주민쉼터)_공종별수량산출(구미생태숲)-총괄" xfId="63"/>
    <cellStyle name="_배수공집계_자재집계표(무릉소공원)_공종별수량산출(신평1동주민쉼터)_구미생태숲데크수량산출-아이비070222-지대리" xfId="4498"/>
    <cellStyle name="_배수공집계_자재집계표(무릉소공원)_공종별수량산출(신평1동주민쉼터)_데크수량산출(참고용)" xfId="64"/>
    <cellStyle name="_배수공집계_자재집계표(무릉소공원)_공종별수량산출(신평제2)" xfId="65"/>
    <cellStyle name="_배수공집계_자재집계표(무릉소공원)_공종별수량산출(신평제2)_1.공종별자재집계(구미생태숲)-발주분" xfId="66"/>
    <cellStyle name="_배수공집계_자재집계표(무릉소공원)_공종별수량산출(신평제2)_1.공종별자재집계(구미생태숲)-총괄" xfId="67"/>
    <cellStyle name="_배수공집계_자재집계표(무릉소공원)_공종별수량산출(신평제2)_1.공종별자재집계(구미생태숲)-총괄(070226수정)" xfId="68"/>
    <cellStyle name="_배수공집계_자재집계표(무릉소공원)_공종별수량산출(어린이공원 리모델링공사)-수정" xfId="69"/>
    <cellStyle name="_배수공집계_자재집계표(무릉소공원)_공종별수량산출(어린이공원 리모델링공사)-수정_2.토공수량집계(구미생태숲)-총괄" xfId="3757"/>
    <cellStyle name="_배수공집계_자재집계표(무릉소공원)_공종별수량산출(어린이공원 리모델링공사)-수정_3.공종별수량산출(구미생태숲)-총괄(070222수정)" xfId="70"/>
    <cellStyle name="_배수공집계_자재집계표(무릉소공원)_공종별수량산출(어린이공원 리모델링공사)-수정_공종별수량산출(구미생태숲)-총괄" xfId="71"/>
    <cellStyle name="_배수공집계_자재집계표(무릉소공원)_공종별수량산출(어린이공원 리모델링공사)-수정_구미생태숲데크수량산출-아이비070222-지대리" xfId="4499"/>
    <cellStyle name="_배수공집계_자재집계표(무릉소공원)_공종별수량산출(어린이공원 리모델링공사)-수정_데크수량산출(참고용)" xfId="72"/>
    <cellStyle name="_배수공집계_자재집계표(무릉소공원)_공종별수량산출(오태)" xfId="73"/>
    <cellStyle name="_배수공집계_자재집계표(무릉소공원)_공종별수량산출(오태).xls" xfId="74"/>
    <cellStyle name="_배수공집계_자재집계표(무릉소공원)_공종별수량산출(오태).xls_1.공종별자재집계(구미생태숲)-발주분" xfId="75"/>
    <cellStyle name="_배수공집계_자재집계표(무릉소공원)_공종별수량산출(오태).xls_1.공종별자재집계(구미생태숲)-총괄" xfId="76"/>
    <cellStyle name="_배수공집계_자재집계표(무릉소공원)_공종별수량산출(오태).xls_1.공종별자재집계(구미생태숲)-총괄(070226수정)" xfId="77"/>
    <cellStyle name="_배수공집계_자재집계표(무릉소공원)_공종별수량산출(오태).xls_2.토공수량집계(구미생태숲)-총괄" xfId="3758"/>
    <cellStyle name="_배수공집계_자재집계표(무릉소공원)_공종별수량산출(오태).xls_3.공종별수량산출(구미생태숲)-총괄(070222수정)" xfId="78"/>
    <cellStyle name="_배수공집계_자재집계표(무릉소공원)_공종별수량산출(오태).xls_공종별수량산출(구미생태숲)-총괄" xfId="79"/>
    <cellStyle name="_배수공집계_자재집계표(무릉소공원)_공종별수량산출(오태).xls_공종별수량산출(상모제8어린이)" xfId="80"/>
    <cellStyle name="_배수공집계_자재집계표(무릉소공원)_공종별수량산출(오태).xls_공종별수량산출(상모제8어린이)_2.토공수량집계(구미생태숲)-총괄" xfId="3759"/>
    <cellStyle name="_배수공집계_자재집계표(무릉소공원)_공종별수량산출(오태).xls_공종별수량산출(상모제8어린이)_3.공종별수량산출(구미생태숲)-총괄(070222수정)" xfId="81"/>
    <cellStyle name="_배수공집계_자재집계표(무릉소공원)_공종별수량산출(오태).xls_공종별수량산출(상모제8어린이)_공종별수량산출(구미생태숲)-총괄" xfId="82"/>
    <cellStyle name="_배수공집계_자재집계표(무릉소공원)_공종별수량산출(오태).xls_공종별수량산출(상모제8어린이)_구미생태숲데크수량산출-아이비070222-지대리" xfId="4500"/>
    <cellStyle name="_배수공집계_자재집계표(무릉소공원)_공종별수량산출(오태).xls_공종별수량산출(상모제8어린이)_데크수량산출(참고용)" xfId="83"/>
    <cellStyle name="_배수공집계_자재집계표(무릉소공원)_공종별수량산출(오태).xls_구미생태숲데크수량산출-아이비070222-지대리" xfId="4501"/>
    <cellStyle name="_배수공집계_자재집계표(무릉소공원)_공종별수량산출(오태).xls_데크수량산출(참고용)" xfId="84"/>
    <cellStyle name="_배수공집계_자재집계표(무릉소공원)_공종별수량산출(오태).xls_토공집계표" xfId="85"/>
    <cellStyle name="_배수공집계_자재집계표(무릉소공원)_공종별수량산출(오태).xls_토공집계표_2.토공수량집계(구미생태숲)-총괄" xfId="3760"/>
    <cellStyle name="_배수공집계_자재집계표(무릉소공원)_공종별수량산출(오태).xls_토공집계표_3.공종별수량산출(구미생태숲)-총괄(070222수정)" xfId="86"/>
    <cellStyle name="_배수공집계_자재집계표(무릉소공원)_공종별수량산출(오태).xls_토공집계표_공종별수량산출(구미생태숲)-총괄" xfId="87"/>
    <cellStyle name="_배수공집계_자재집계표(무릉소공원)_공종별수량산출(오태).xls_토공집계표_구미생태숲데크수량산출-아이비070222-지대리" xfId="4502"/>
    <cellStyle name="_배수공집계_자재집계표(무릉소공원)_공종별수량산출(오태).xls_토공집계표_데크수량산출(참고용)" xfId="88"/>
    <cellStyle name="_배수공집계_자재집계표(무릉소공원)_공종별수량산출(오태)_2.토공수량집계(구미생태숲)-총괄" xfId="3761"/>
    <cellStyle name="_배수공집계_자재집계표(무릉소공원)_공종별수량산출(오태)_3.공종별수량산출(구미생태숲)-총괄(070222수정)" xfId="89"/>
    <cellStyle name="_배수공집계_자재집계표(무릉소공원)_공종별수량산출(오태)_공종별수량산출(구미생태숲)-총괄" xfId="90"/>
    <cellStyle name="_배수공집계_자재집계표(무릉소공원)_공종별수량산출(오태)_공종별수량산출(상모제8어린이)" xfId="91"/>
    <cellStyle name="_배수공집계_자재집계표(무릉소공원)_공종별수량산출(오태)_공종별수량산출(상모제8어린이)_2.토공수량집계(구미생태숲)-총괄" xfId="3762"/>
    <cellStyle name="_배수공집계_자재집계표(무릉소공원)_공종별수량산출(오태)_공종별수량산출(상모제8어린이)_3.공종별수량산출(구미생태숲)-총괄(070222수정)" xfId="92"/>
    <cellStyle name="_배수공집계_자재집계표(무릉소공원)_공종별수량산출(오태)_공종별수량산출(상모제8어린이)_공종별수량산출(구미생태숲)-총괄" xfId="93"/>
    <cellStyle name="_배수공집계_자재집계표(무릉소공원)_공종별수량산출(오태)_공종별수량산출(상모제8어린이)_구미생태숲데크수량산출-아이비070222-지대리" xfId="4503"/>
    <cellStyle name="_배수공집계_자재집계표(무릉소공원)_공종별수량산출(오태)_공종별수량산출(상모제8어린이)_데크수량산출(참고용)" xfId="94"/>
    <cellStyle name="_배수공집계_자재집계표(무릉소공원)_공종별수량산출(오태)_구미생태숲데크수량산출-아이비070222-지대리" xfId="4504"/>
    <cellStyle name="_배수공집계_자재집계표(무릉소공원)_공종별수량산출(오태)_데크수량산출(참고용)" xfId="95"/>
    <cellStyle name="_배수공집계_자재집계표(무릉소공원)_공종별수량산출(오태)_토공집계표" xfId="96"/>
    <cellStyle name="_배수공집계_자재집계표(무릉소공원)_공종별수량산출(오태)_토공집계표_2.토공수량집계(구미생태숲)-총괄" xfId="3763"/>
    <cellStyle name="_배수공집계_자재집계표(무릉소공원)_공종별수량산출(오태)_토공집계표_3.공종별수량산출(구미생태숲)-총괄(070222수정)" xfId="97"/>
    <cellStyle name="_배수공집계_자재집계표(무릉소공원)_공종별수량산출(오태)_토공집계표_공종별수량산출(구미생태숲)-총괄" xfId="98"/>
    <cellStyle name="_배수공집계_자재집계표(무릉소공원)_공종별수량산출(오태)_토공집계표_구미생태숲데크수량산출-아이비070222-지대리" xfId="4505"/>
    <cellStyle name="_배수공집계_자재집계표(무릉소공원)_공종별수량산출(오태)_토공집계표_데크수량산출(참고용)" xfId="99"/>
    <cellStyle name="_배수공집계_자재집계표(무릉소공원)_공종별수량산출(오태제1어린이)" xfId="100"/>
    <cellStyle name="_배수공집계_자재집계표(무릉소공원)_공종별수량산출(오태제1어린이)_2.토공수량집계(구미생태숲)-총괄" xfId="3764"/>
    <cellStyle name="_배수공집계_자재집계표(무릉소공원)_공종별수량산출(오태제1어린이)_3.공종별수량산출(구미생태숲)-총괄(070222수정)" xfId="101"/>
    <cellStyle name="_배수공집계_자재집계표(무릉소공원)_공종별수량산출(오태제1어린이)_공종별수량산출(구미생태숲)-총괄" xfId="102"/>
    <cellStyle name="_배수공집계_자재집계표(무릉소공원)_공종별수량산출(오태제1어린이)_구미생태숲데크수량산출-아이비070222-지대리" xfId="4506"/>
    <cellStyle name="_배수공집계_자재집계표(무릉소공원)_공종별수량산출(오태제1어린이)_데크수량산출(참고용)" xfId="103"/>
    <cellStyle name="_배수공집계_자재집계표(무릉소공원)_공종별수량산출(왕산기념공원)-총괄분" xfId="104"/>
    <cellStyle name="_배수공집계_자재집계표(무릉소공원)_공종별수량산출(왕산기념공원)-총괄분_2.토공수량집계(구미생태숲)-총괄" xfId="3765"/>
    <cellStyle name="_배수공집계_자재집계표(무릉소공원)_공종별수량산출(왕산기념공원)-총괄분_3.공종별수량산출(구미생태숲)-총괄(070222수정)" xfId="105"/>
    <cellStyle name="_배수공집계_자재집계표(무릉소공원)_공종별수량산출(왕산기념공원)-총괄분_공종별수량산출(구미생태숲)-총괄" xfId="106"/>
    <cellStyle name="_배수공집계_자재집계표(무릉소공원)_공종별수량산출(왕산기념공원)-총괄분_구미생태숲데크수량산출-아이비070222-지대리" xfId="4507"/>
    <cellStyle name="_배수공집계_자재집계표(무릉소공원)_공종별수량산출(왕산기념공원)-총괄분_데크수량산출(참고용)" xfId="107"/>
    <cellStyle name="_배수공집계_자재집계표(무릉소공원)_공종별수량산출(장성초등학교)" xfId="108"/>
    <cellStyle name="_배수공집계_자재집계표(무릉소공원)_공종별수량산출(확장공사)" xfId="109"/>
    <cellStyle name="_배수공집계_자재집계표(무릉소공원)_공종별수량산출(확장공사)_1.공종별자재집계(구미생태숲)-발주분" xfId="110"/>
    <cellStyle name="_배수공집계_자재집계표(무릉소공원)_공종별수량산출(확장공사)_1.공종별자재집계(구미생태숲)-총괄" xfId="111"/>
    <cellStyle name="_배수공집계_자재집계표(무릉소공원)_공종별수량산출(확장공사)_1.공종별자재집계(구미생태숲)-총괄(070226수정)" xfId="112"/>
    <cellStyle name="_배수공집계_자재집계표(무릉소공원)_공종별수량산출(확장공사)_2.토공수량집계(구미생태숲)-총괄" xfId="3766"/>
    <cellStyle name="_배수공집계_자재집계표(무릉소공원)_공종별수량산출(확장공사)_3.공종별수량산출(구미생태숲)-총괄(070222수정)" xfId="113"/>
    <cellStyle name="_배수공집계_자재집계표(무릉소공원)_공종별수량산출(확장공사)_공종별수량산출(구미생태숲)-총괄" xfId="114"/>
    <cellStyle name="_배수공집계_자재집계표(무릉소공원)_공종별수량산출(확장공사)_공종별수량산출(상모제8어린이)" xfId="115"/>
    <cellStyle name="_배수공집계_자재집계표(무릉소공원)_공종별수량산출(확장공사)_공종별수량산출(상모제8어린이)_2.토공수량집계(구미생태숲)-총괄" xfId="3767"/>
    <cellStyle name="_배수공집계_자재집계표(무릉소공원)_공종별수량산출(확장공사)_공종별수량산출(상모제8어린이)_3.공종별수량산출(구미생태숲)-총괄(070222수정)" xfId="116"/>
    <cellStyle name="_배수공집계_자재집계표(무릉소공원)_공종별수량산출(확장공사)_공종별수량산출(상모제8어린이)_공종별수량산출(구미생태숲)-총괄" xfId="117"/>
    <cellStyle name="_배수공집계_자재집계표(무릉소공원)_공종별수량산출(확장공사)_공종별수량산출(상모제8어린이)_구미생태숲데크수량산출-아이비070222-지대리" xfId="4508"/>
    <cellStyle name="_배수공집계_자재집계표(무릉소공원)_공종별수량산출(확장공사)_공종별수량산출(상모제8어린이)_데크수량산출(참고용)" xfId="118"/>
    <cellStyle name="_배수공집계_자재집계표(무릉소공원)_공종별수량산출(확장공사)_구미생태숲데크수량산출-아이비070222-지대리" xfId="4509"/>
    <cellStyle name="_배수공집계_자재집계표(무릉소공원)_공종별수량산출(확장공사)_데크수량산출(참고용)" xfId="119"/>
    <cellStyle name="_배수공집계_자재집계표(무릉소공원)_공종별수량산출(확장공사)_토공집계표" xfId="120"/>
    <cellStyle name="_배수공집계_자재집계표(무릉소공원)_공종별수량산출(확장공사)_토공집계표_2.토공수량집계(구미생태숲)-총괄" xfId="3768"/>
    <cellStyle name="_배수공집계_자재집계표(무릉소공원)_공종별수량산출(확장공사)_토공집계표_3.공종별수량산출(구미생태숲)-총괄(070222수정)" xfId="121"/>
    <cellStyle name="_배수공집계_자재집계표(무릉소공원)_공종별수량산출(확장공사)_토공집계표_공종별수량산출(구미생태숲)-총괄" xfId="122"/>
    <cellStyle name="_배수공집계_자재집계표(무릉소공원)_공종별수량산출(확장공사)_토공집계표_구미생태숲데크수량산출-아이비070222-지대리" xfId="4510"/>
    <cellStyle name="_배수공집계_자재집계표(무릉소공원)_공종별수량산출(확장공사)_토공집계표_데크수량산출(참고용)" xfId="123"/>
    <cellStyle name="_배수공집계_자재집계표(무릉소공원)_공종별수량산출(확장공사x).xls" xfId="124"/>
    <cellStyle name="_배수공집계_자재집계표(무릉소공원)_공종별수량산출(확장공사x).xls_2.토공수량집계(구미생태숲)-총괄" xfId="3769"/>
    <cellStyle name="_배수공집계_자재집계표(무릉소공원)_공종별수량산출(확장공사x).xls_3.공종별수량산출(구미생태숲)-총괄(070222수정)" xfId="125"/>
    <cellStyle name="_배수공집계_자재집계표(무릉소공원)_공종별수량산출(확장공사x).xls_공종별수량산출(구미생태숲)-총괄" xfId="126"/>
    <cellStyle name="_배수공집계_자재집계표(무릉소공원)_공종별수량산출(확장공사x).xls_공종별수량산출(상모제8어린이)" xfId="127"/>
    <cellStyle name="_배수공집계_자재집계표(무릉소공원)_공종별수량산출(확장공사x).xls_공종별수량산출(상모제8어린이)_2.토공수량집계(구미생태숲)-총괄" xfId="3770"/>
    <cellStyle name="_배수공집계_자재집계표(무릉소공원)_공종별수량산출(확장공사x).xls_공종별수량산출(상모제8어린이)_3.공종별수량산출(구미생태숲)-총괄(070222수정)" xfId="128"/>
    <cellStyle name="_배수공집계_자재집계표(무릉소공원)_공종별수량산출(확장공사x).xls_공종별수량산출(상모제8어린이)_공종별수량산출(구미생태숲)-총괄" xfId="129"/>
    <cellStyle name="_배수공집계_자재집계표(무릉소공원)_공종별수량산출(확장공사x).xls_공종별수량산출(상모제8어린이)_구미생태숲데크수량산출-아이비070222-지대리" xfId="4511"/>
    <cellStyle name="_배수공집계_자재집계표(무릉소공원)_공종별수량산출(확장공사x).xls_공종별수량산출(상모제8어린이)_데크수량산출(참고용)" xfId="130"/>
    <cellStyle name="_배수공집계_자재집계표(무릉소공원)_공종별수량산출(확장공사x).xls_구미생태숲데크수량산출-아이비070222-지대리" xfId="4512"/>
    <cellStyle name="_배수공집계_자재집계표(무릉소공원)_공종별수량산출(확장공사x).xls_데크수량산출(참고용)" xfId="131"/>
    <cellStyle name="_배수공집계_자재집계표(무릉소공원)_공종별수량산출(확장공사x).xls_토공집계표" xfId="132"/>
    <cellStyle name="_배수공집계_자재집계표(무릉소공원)_공종별수량산출(확장공사x).xls_토공집계표_2.토공수량집계(구미생태숲)-총괄" xfId="3771"/>
    <cellStyle name="_배수공집계_자재집계표(무릉소공원)_공종별수량산출(확장공사x).xls_토공집계표_3.공종별수량산출(구미생태숲)-총괄(070222수정)" xfId="133"/>
    <cellStyle name="_배수공집계_자재집계표(무릉소공원)_공종별수량산출(확장공사x).xls_토공집계표_공종별수량산출(구미생태숲)-총괄" xfId="134"/>
    <cellStyle name="_배수공집계_자재집계표(무릉소공원)_공종별수량산출(확장공사x).xls_토공집계표_구미생태숲데크수량산출-아이비070222-지대리" xfId="4513"/>
    <cellStyle name="_배수공집계_자재집계표(무릉소공원)_공종별수량산출(확장공사x).xls_토공집계표_데크수량산출(참고용)" xfId="135"/>
    <cellStyle name="_배수공집계_자재집계표(무릉소공원)_공종별수량산출(황금수도시설주변)-2차분" xfId="136"/>
    <cellStyle name="_배수공집계_자재집계표(무릉소공원)_공종별수량산출(황금수도시설주변)-2차분_2.토공수량집계(구미생태숲)-총괄" xfId="3772"/>
    <cellStyle name="_배수공집계_자재집계표(무릉소공원)_공종별수량산출(황금수도시설주변)-2차분_3.공종별수량산출(구미생태숲)-총괄(070222수정)" xfId="137"/>
    <cellStyle name="_배수공집계_자재집계표(무릉소공원)_공종별수량산출(황금수도시설주변)-2차분_공종별수량산출(구미생태숲)-총괄" xfId="138"/>
    <cellStyle name="_배수공집계_자재집계표(무릉소공원)_공종별수량산출(황금수도시설주변)-2차분_구미생태숲데크수량산출-아이비070222-지대리" xfId="4514"/>
    <cellStyle name="_배수공집계_자재집계표(무릉소공원)_공종별수량산출(황금수도시설주변)-2차분_데크수량산출(참고용)" xfId="139"/>
    <cellStyle name="_배수공집계_자재집계표(무릉소공원)_공종별수량산출(황금수도시설주변)-총괄분" xfId="140"/>
    <cellStyle name="_배수공집계_자재집계표(무릉소공원)_공종별수량산출(황금수도시설주변)-총괄분_2.토공수량집계(구미생태숲)-총괄" xfId="3773"/>
    <cellStyle name="_배수공집계_자재집계표(무릉소공원)_공종별수량산출(황금수도시설주변)-총괄분_3.공종별수량산출(구미생태숲)-총괄(070222수정)" xfId="141"/>
    <cellStyle name="_배수공집계_자재집계표(무릉소공원)_공종별수량산출(황금수도시설주변)-총괄분_공종별수량산출(구미생태숲)-총괄" xfId="142"/>
    <cellStyle name="_배수공집계_자재집계표(무릉소공원)_공종별수량산출(황금수도시설주변)-총괄분_구미생태숲데크수량산출-아이비070222-지대리" xfId="4515"/>
    <cellStyle name="_배수공집계_자재집계표(무릉소공원)_공종별수량산출(황금수도시설주변)-총괄분_데크수량산출(참고용)" xfId="143"/>
    <cellStyle name="_배수공집계_자재집계표(무릉소공원)_공종별수량산출.xls" xfId="144"/>
    <cellStyle name="_배수공집계_자재집계표(무릉소공원)_공종별수량산출.xls_1.공종별자재집계(구미생태숲)-발주분" xfId="145"/>
    <cellStyle name="_배수공집계_자재집계표(무릉소공원)_공종별수량산출.xls_1.공종별자재집계(구미생태숲)-총괄" xfId="146"/>
    <cellStyle name="_배수공집계_자재집계표(무릉소공원)_공종별수량산출.xls_1.공종별자재집계(구미생태숲)-총괄(070226수정)" xfId="147"/>
    <cellStyle name="_배수공집계_자재집계표(무릉소공원)_공종별수량산출_1.공종별자재집계(구미생태숲)-발주분" xfId="148"/>
    <cellStyle name="_배수공집계_자재집계표(무릉소공원)_공종별수량산출_1.공종별자재집계(구미생태숲)-총괄" xfId="149"/>
    <cellStyle name="_배수공집계_자재집계표(무릉소공원)_공종별수량산출_1.공종별자재집계(구미생태숲)-총괄(070226수정)" xfId="150"/>
    <cellStyle name="_배수공집계_자재집계표(무릉소공원)_공종별수량산출_2.토공수량집계(구미생태숲)-총괄" xfId="3774"/>
    <cellStyle name="_배수공집계_자재집계표(무릉소공원)_공종별수량산출_3.공종별수량산출(구미생태숲)-총괄(070222수정)" xfId="151"/>
    <cellStyle name="_배수공집계_자재집계표(무릉소공원)_공종별수량산출_공종별수량산출(구미생태숲)-총괄" xfId="152"/>
    <cellStyle name="_배수공집계_자재집계표(무릉소공원)_공종별수량산출_공종별수량산출(상모제8어린이)" xfId="153"/>
    <cellStyle name="_배수공집계_자재집계표(무릉소공원)_공종별수량산출_공종별수량산출(상모제8어린이)_2.토공수량집계(구미생태숲)-총괄" xfId="3775"/>
    <cellStyle name="_배수공집계_자재집계표(무릉소공원)_공종별수량산출_공종별수량산출(상모제8어린이)_3.공종별수량산출(구미생태숲)-총괄(070222수정)" xfId="154"/>
    <cellStyle name="_배수공집계_자재집계표(무릉소공원)_공종별수량산출_공종별수량산출(상모제8어린이)_공종별수량산출(구미생태숲)-총괄" xfId="155"/>
    <cellStyle name="_배수공집계_자재집계표(무릉소공원)_공종별수량산출_공종별수량산출(상모제8어린이)_구미생태숲데크수량산출-아이비070222-지대리" xfId="4516"/>
    <cellStyle name="_배수공집계_자재집계표(무릉소공원)_공종별수량산출_공종별수량산출(상모제8어린이)_데크수량산출(참고용)" xfId="156"/>
    <cellStyle name="_배수공집계_자재집계표(무릉소공원)_공종별수량산출_구미생태숲데크수량산출-아이비070222-지대리" xfId="4517"/>
    <cellStyle name="_배수공집계_자재집계표(무릉소공원)_공종별수량산출_데크수량산출(참고용)" xfId="157"/>
    <cellStyle name="_배수공집계_자재집계표(무릉소공원)_공종별수량산출_토공집계표" xfId="158"/>
    <cellStyle name="_배수공집계_자재집계표(무릉소공원)_공종별수량산출_토공집계표_2.토공수량집계(구미생태숲)-총괄" xfId="3776"/>
    <cellStyle name="_배수공집계_자재집계표(무릉소공원)_공종별수량산출_토공집계표_3.공종별수량산출(구미생태숲)-총괄(070222수정)" xfId="159"/>
    <cellStyle name="_배수공집계_자재집계표(무릉소공원)_공종별수량산출_토공집계표_공종별수량산출(구미생태숲)-총괄" xfId="160"/>
    <cellStyle name="_배수공집계_자재집계표(무릉소공원)_공종별수량산출_토공집계표_구미생태숲데크수량산출-아이비070222-지대리" xfId="4518"/>
    <cellStyle name="_배수공집계_자재집계표(무릉소공원)_공종별수량산출_토공집계표_데크수량산출(참고용)" xfId="161"/>
    <cellStyle name="_배수공집계_자재집계표(무릉소공원)_공종별자재집계" xfId="162"/>
    <cellStyle name="_배수공집계_자재집계표(무릉소공원)_공종별자재집계(신평1)" xfId="163"/>
    <cellStyle name="_배수공집계_자재집계표(무릉소공원)_공종별자재집계(신평1)_1.공종별자재집계(구미생태숲)-발주분" xfId="164"/>
    <cellStyle name="_배수공집계_자재집계표(무릉소공원)_공종별자재집계(신평1)_1.공종별자재집계(구미생태숲)-총괄" xfId="165"/>
    <cellStyle name="_배수공집계_자재집계표(무릉소공원)_공종별자재집계(신평1)_1.공종별자재집계(구미생태숲)-총괄(070226수정)" xfId="166"/>
    <cellStyle name="_배수공집계_자재집계표(무릉소공원)_공종별자재집계(신평제2)" xfId="167"/>
    <cellStyle name="_배수공집계_자재집계표(무릉소공원)_공종별자재집계(신평제2)_1.공종별자재집계(구미생태숲)-발주분" xfId="168"/>
    <cellStyle name="_배수공집계_자재집계표(무릉소공원)_공종별자재집계(신평제2)_1.공종별자재집계(구미생태숲)-총괄" xfId="169"/>
    <cellStyle name="_배수공집계_자재집계표(무릉소공원)_공종별자재집계(신평제2)_1.공종별자재집계(구미생태숲)-총괄(070226수정)" xfId="170"/>
    <cellStyle name="_배수공집계_자재집계표(무릉소공원)_공종별자재집계(확장+보수)" xfId="171"/>
    <cellStyle name="_배수공집계_자재집계표(무릉소공원)_공종별자재집계(확장+보수)_1.공종별자재집계(구미생태숲)-발주분" xfId="172"/>
    <cellStyle name="_배수공집계_자재집계표(무릉소공원)_공종별자재집계(확장+보수)_1.공종별자재집계(구미생태숲)-총괄" xfId="173"/>
    <cellStyle name="_배수공집계_자재집계표(무릉소공원)_공종별자재집계(확장+보수)_1.공종별자재집계(구미생태숲)-총괄(070226수정)" xfId="174"/>
    <cellStyle name="_배수공집계_자재집계표(무릉소공원)_공종별자재집계_1.공종별자재집계(구미생태숲)-발주분" xfId="175"/>
    <cellStyle name="_배수공집계_자재집계표(무릉소공원)_공종별자재집계_1.공종별자재집계(구미생태숲)-총괄" xfId="176"/>
    <cellStyle name="_배수공집계_자재집계표(무릉소공원)_공종별자재집계_1.공종별자재집계(구미생태숲)-총괄(070226수정)" xfId="177"/>
    <cellStyle name="_배수공집계_자재집계표(무릉소공원)_수량산출및자재집계" xfId="178"/>
    <cellStyle name="_배수공집계_자재집계표(무릉소공원)_수량산출및자재집계_1.공종별자재집계(구미생태숲)-발주분" xfId="179"/>
    <cellStyle name="_배수공집계_자재집계표(무릉소공원)_수량산출및자재집계_1.공종별자재집계(구미생태숲)-총괄" xfId="180"/>
    <cellStyle name="_배수공집계_자재집계표(무릉소공원)_수량산출및자재집계_1.공종별자재집계(구미생태숲)-총괄(070226수정)" xfId="181"/>
    <cellStyle name="_배수공집계_자재집계표(무릉소공원)_수량산출및자재집계_2.토공수량집계(구미생태숲)-총괄" xfId="3777"/>
    <cellStyle name="_배수공집계_자재집계표(무릉소공원)_수량산출및자재집계_3.공종별수량산출(구미생태숲)-총괄(070222수정)" xfId="182"/>
    <cellStyle name="_배수공집계_자재집계표(무릉소공원)_수량산출및자재집계_공종별수량산출(구미생태숲)-총괄" xfId="183"/>
    <cellStyle name="_배수공집계_자재집계표(무릉소공원)_수량산출및자재집계_공종별수량산출(상모제8어린이)" xfId="184"/>
    <cellStyle name="_배수공집계_자재집계표(무릉소공원)_수량산출및자재집계_공종별수량산출(상모제8어린이)_2.토공수량집계(구미생태숲)-총괄" xfId="3778"/>
    <cellStyle name="_배수공집계_자재집계표(무릉소공원)_수량산출및자재집계_공종별수량산출(상모제8어린이)_3.공종별수량산출(구미생태숲)-총괄(070222수정)" xfId="185"/>
    <cellStyle name="_배수공집계_자재집계표(무릉소공원)_수량산출및자재집계_공종별수량산출(상모제8어린이)_공종별수량산출(구미생태숲)-총괄" xfId="186"/>
    <cellStyle name="_배수공집계_자재집계표(무릉소공원)_수량산출및자재집계_공종별수량산출(상모제8어린이)_구미생태숲데크수량산출-아이비070222-지대리" xfId="4519"/>
    <cellStyle name="_배수공집계_자재집계표(무릉소공원)_수량산출및자재집계_공종별수량산출(상모제8어린이)_데크수량산출(참고용)" xfId="187"/>
    <cellStyle name="_배수공집계_자재집계표(무릉소공원)_수량산출및자재집계_구미생태숲데크수량산출-아이비070222-지대리" xfId="4520"/>
    <cellStyle name="_배수공집계_자재집계표(무릉소공원)_수량산출및자재집계_데크수량산출(참고용)" xfId="188"/>
    <cellStyle name="_배수공집계_자재집계표(무릉소공원)_수량산출및자재집계_토공집계표" xfId="189"/>
    <cellStyle name="_배수공집계_자재집계표(무릉소공원)_수량산출및자재집계_토공집계표_2.토공수량집계(구미생태숲)-총괄" xfId="3779"/>
    <cellStyle name="_배수공집계_자재집계표(무릉소공원)_수량산출및자재집계_토공집계표_3.공종별수량산출(구미생태숲)-총괄(070222수정)" xfId="190"/>
    <cellStyle name="_배수공집계_자재집계표(무릉소공원)_수량산출및자재집계_토공집계표_공종별수량산출(구미생태숲)-총괄" xfId="191"/>
    <cellStyle name="_배수공집계_자재집계표(무릉소공원)_수량산출및자재집계_토공집계표_구미생태숲데크수량산출-아이비070222-지대리" xfId="4521"/>
    <cellStyle name="_배수공집계_자재집계표(무릉소공원)_수량산출및자재집계_토공집계표_데크수량산출(참고용)" xfId="192"/>
    <cellStyle name="_배수공집계_자재집계표(무릉소공원)_자재집계표" xfId="193"/>
    <cellStyle name="_배수공집계_자재집계표(무릉소공원)_자재집계표(아사어린이공원)" xfId="194"/>
    <cellStyle name="_배수공집계_자재집계표(무릉소공원)_자재집계표(아사어린이공원)_1.공종별자재집계(구미생태숲)-발주분" xfId="195"/>
    <cellStyle name="_배수공집계_자재집계표(무릉소공원)_자재집계표(아사어린이공원)_1.공종별자재집계(구미생태숲)-총괄" xfId="196"/>
    <cellStyle name="_배수공집계_자재집계표(무릉소공원)_자재집계표(아사어린이공원)_1.공종별자재집계(구미생태숲)-총괄(070226수정)" xfId="197"/>
    <cellStyle name="_배수공집계_자재집계표(무릉소공원)_자재집계표(아사어린이공원)_2.토공수량집계(구미생태숲)-총괄" xfId="3780"/>
    <cellStyle name="_배수공집계_자재집계표(무릉소공원)_자재집계표(아사어린이공원)_3.공종별수량산출(구미생태숲)-총괄(070222수정)" xfId="198"/>
    <cellStyle name="_배수공집계_자재집계표(무릉소공원)_자재집계표(아사어린이공원)_공종별수량산출(구미생태숲)-총괄" xfId="199"/>
    <cellStyle name="_배수공집계_자재집계표(무릉소공원)_자재집계표(아사어린이공원)_공종별수량산출(상모제8어린이)" xfId="200"/>
    <cellStyle name="_배수공집계_자재집계표(무릉소공원)_자재집계표(아사어린이공원)_공종별수량산출(상모제8어린이)_2.토공수량집계(구미생태숲)-총괄" xfId="3781"/>
    <cellStyle name="_배수공집계_자재집계표(무릉소공원)_자재집계표(아사어린이공원)_공종별수량산출(상모제8어린이)_3.공종별수량산출(구미생태숲)-총괄(070222수정)" xfId="201"/>
    <cellStyle name="_배수공집계_자재집계표(무릉소공원)_자재집계표(아사어린이공원)_공종별수량산출(상모제8어린이)_공종별수량산출(구미생태숲)-총괄" xfId="202"/>
    <cellStyle name="_배수공집계_자재집계표(무릉소공원)_자재집계표(아사어린이공원)_공종별수량산출(상모제8어린이)_구미생태숲데크수량산출-아이비070222-지대리" xfId="4522"/>
    <cellStyle name="_배수공집계_자재집계표(무릉소공원)_자재집계표(아사어린이공원)_공종별수량산출(상모제8어린이)_데크수량산출(참고용)" xfId="203"/>
    <cellStyle name="_배수공집계_자재집계표(무릉소공원)_자재집계표(아사어린이공원)_구미생태숲데크수량산출-아이비070222-지대리" xfId="4523"/>
    <cellStyle name="_배수공집계_자재집계표(무릉소공원)_자재집계표(아사어린이공원)_데크수량산출(참고용)" xfId="204"/>
    <cellStyle name="_배수공집계_자재집계표(무릉소공원)_자재집계표(아사어린이공원)_토공집계표" xfId="205"/>
    <cellStyle name="_배수공집계_자재집계표(무릉소공원)_자재집계표(아사어린이공원)_토공집계표_2.토공수량집계(구미생태숲)-총괄" xfId="3782"/>
    <cellStyle name="_배수공집계_자재집계표(무릉소공원)_자재집계표(아사어린이공원)_토공집계표_3.공종별수량산출(구미생태숲)-총괄(070222수정)" xfId="206"/>
    <cellStyle name="_배수공집계_자재집계표(무릉소공원)_자재집계표(아사어린이공원)_토공집계표_공종별수량산출(구미생태숲)-총괄" xfId="207"/>
    <cellStyle name="_배수공집계_자재집계표(무릉소공원)_자재집계표(아사어린이공원)_토공집계표_구미생태숲데크수량산출-아이비070222-지대리" xfId="4524"/>
    <cellStyle name="_배수공집계_자재집계표(무릉소공원)_자재집계표(아사어린이공원)_토공집계표_데크수량산출(참고용)" xfId="208"/>
    <cellStyle name="_배수공집계_자재집계표(무릉소공원)_자재집계표_1.공종별자재집계(구미생태숲)-발주분" xfId="209"/>
    <cellStyle name="_배수공집계_자재집계표(무릉소공원)_자재집계표_1.공종별자재집계(구미생태숲)-총괄" xfId="210"/>
    <cellStyle name="_배수공집계_자재집계표(무릉소공원)_자재집계표_1.공종별자재집계(구미생태숲)-총괄(070226수정)" xfId="211"/>
    <cellStyle name="_배수공집계_자재집계표(무릉소공원)_자재집계표_2.토공수량집계(구미생태숲)-총괄" xfId="3783"/>
    <cellStyle name="_배수공집계_자재집계표(무릉소공원)_자재집계표_3.공종별수량산출(구미생태숲)-총괄(070222수정)" xfId="212"/>
    <cellStyle name="_배수공집계_자재집계표(무릉소공원)_자재집계표_공종별수량산출(구미생태숲)-총괄" xfId="213"/>
    <cellStyle name="_배수공집계_자재집계표(무릉소공원)_자재집계표_공종별수량산출(상모제8어린이)" xfId="214"/>
    <cellStyle name="_배수공집계_자재집계표(무릉소공원)_자재집계표_공종별수량산출(상모제8어린이)_2.토공수량집계(구미생태숲)-총괄" xfId="3784"/>
    <cellStyle name="_배수공집계_자재집계표(무릉소공원)_자재집계표_공종별수량산출(상모제8어린이)_3.공종별수량산출(구미생태숲)-총괄(070222수정)" xfId="215"/>
    <cellStyle name="_배수공집계_자재집계표(무릉소공원)_자재집계표_공종별수량산출(상모제8어린이)_공종별수량산출(구미생태숲)-총괄" xfId="216"/>
    <cellStyle name="_배수공집계_자재집계표(무릉소공원)_자재집계표_공종별수량산출(상모제8어린이)_구미생태숲데크수량산출-아이비070222-지대리" xfId="4525"/>
    <cellStyle name="_배수공집계_자재집계표(무릉소공원)_자재집계표_공종별수량산출(상모제8어린이)_데크수량산출(참고용)" xfId="217"/>
    <cellStyle name="_배수공집계_자재집계표(무릉소공원)_자재집계표_구미생태숲데크수량산출-아이비070222-지대리" xfId="4526"/>
    <cellStyle name="_배수공집계_자재집계표(무릉소공원)_자재집계표_데크수량산출(참고용)" xfId="218"/>
    <cellStyle name="_배수공집계_자재집계표(무릉소공원)_자재집계표_토공집계표" xfId="219"/>
    <cellStyle name="_배수공집계_자재집계표(무릉소공원)_자재집계표_토공집계표_2.토공수량집계(구미생태숲)-총괄" xfId="3785"/>
    <cellStyle name="_배수공집계_자재집계표(무릉소공원)_자재집계표_토공집계표_3.공종별수량산출(구미생태숲)-총괄(070222수정)" xfId="220"/>
    <cellStyle name="_배수공집계_자재집계표(무릉소공원)_자재집계표_토공집계표_공종별수량산출(구미생태숲)-총괄" xfId="221"/>
    <cellStyle name="_배수공집계_자재집계표(무릉소공원)_자재집계표_토공집계표_구미생태숲데크수량산출-아이비070222-지대리" xfId="4527"/>
    <cellStyle name="_배수공집계_자재집계표(무릉소공원)_자재집계표_토공집계표_데크수량산출(참고용)" xfId="222"/>
    <cellStyle name="_배수공집계_자재집계표_공종별수량산출" xfId="223"/>
    <cellStyle name="_배수공집계_자재집계표_공종별수량산출(게이트볼장주변시민공원)" xfId="224"/>
    <cellStyle name="_배수공집계_자재집계표_공종별수량산출(게이트볼장주변시민공원)_2.토공수량집계(구미생태숲)-총괄" xfId="3786"/>
    <cellStyle name="_배수공집계_자재집계표_공종별수량산출(게이트볼장주변시민공원)_3.공종별수량산출(구미생태숲)-총괄(070222수정)" xfId="225"/>
    <cellStyle name="_배수공집계_자재집계표_공종별수량산출(게이트볼장주변시민공원)_공종별수량산출(구미생태숲)-총괄" xfId="226"/>
    <cellStyle name="_배수공집계_자재집계표_공종별수량산출(게이트볼장주변시민공원)_구미생태숲데크수량산출-아이비070222-지대리" xfId="4528"/>
    <cellStyle name="_배수공집계_자재집계표_공종별수량산출(게이트볼장주변시민공원)_데크수량산출(참고용)" xfId="227"/>
    <cellStyle name="_배수공집계_자재집계표_공종별수량산출(봉곡도서관)" xfId="228"/>
    <cellStyle name="_배수공집계_자재집계표_공종별수량산출(봉곡도서관)_2.토공수량집계(구미생태숲)-총괄" xfId="3787"/>
    <cellStyle name="_배수공집계_자재집계표_공종별수량산출(봉곡도서관)_3.공종별수량산출(구미생태숲)-총괄(070222수정)" xfId="229"/>
    <cellStyle name="_배수공집계_자재집계표_공종별수량산출(봉곡도서관)_공종별수량산출(구미생태숲)-총괄" xfId="230"/>
    <cellStyle name="_배수공집계_자재집계표_공종별수량산출(봉곡도서관)_구미생태숲데크수량산출-아이비070222-지대리" xfId="4529"/>
    <cellStyle name="_배수공집계_자재집계표_공종별수량산출(봉곡도서관)_데크수량산출(참고용)" xfId="231"/>
    <cellStyle name="_배수공집계_자재집계표_공종별수량산출(봉곡도서관)-2차분" xfId="232"/>
    <cellStyle name="_배수공집계_자재집계표_공종별수량산출(봉곡도서관)-2차분_2.토공수량집계(구미생태숲)-총괄" xfId="3788"/>
    <cellStyle name="_배수공집계_자재집계표_공종별수량산출(봉곡도서관)-2차분_3.공종별수량산출(구미생태숲)-총괄(070222수정)" xfId="233"/>
    <cellStyle name="_배수공집계_자재집계표_공종별수량산출(봉곡도서관)-2차분_공종별수량산출(구미생태숲)-총괄" xfId="234"/>
    <cellStyle name="_배수공집계_자재집계표_공종별수량산출(봉곡도서관)-2차분_구미생태숲데크수량산출-아이비070222-지대리" xfId="4530"/>
    <cellStyle name="_배수공집계_자재집계표_공종별수량산출(봉곡도서관)-2차분_데크수량산출(참고용)" xfId="235"/>
    <cellStyle name="_배수공집계_자재집계표_공종별수량산출(봉곡도서관)-총괄" xfId="236"/>
    <cellStyle name="_배수공집계_자재집계표_공종별수량산출(봉곡도서관)-총괄_2.토공수량집계(구미생태숲)-총괄" xfId="3789"/>
    <cellStyle name="_배수공집계_자재집계표_공종별수량산출(봉곡도서관)-총괄_3.공종별수량산출(구미생태숲)-총괄(070222수정)" xfId="237"/>
    <cellStyle name="_배수공집계_자재집계표_공종별수량산출(봉곡도서관)-총괄_공종별수량산출(구미생태숲)-총괄" xfId="238"/>
    <cellStyle name="_배수공집계_자재집계표_공종별수량산출(봉곡도서관)-총괄_구미생태숲데크수량산출-아이비070222-지대리" xfId="4531"/>
    <cellStyle name="_배수공집계_자재집계표_공종별수량산출(봉곡도서관)-총괄_데크수량산출(참고용)" xfId="239"/>
    <cellStyle name="_배수공집계_자재집계표_공종별수량산출(사동게이트볼장)" xfId="240"/>
    <cellStyle name="_배수공집계_자재집계표_공종별수량산출(사동게이트볼장)_2.토공수량집계(구미생태숲)-총괄" xfId="3790"/>
    <cellStyle name="_배수공집계_자재집계표_공종별수량산출(사동게이트볼장)_3.공종별수량산출(구미생태숲)-총괄(070222수정)" xfId="241"/>
    <cellStyle name="_배수공집계_자재집계표_공종별수량산출(사동게이트볼장)_공종별수량산출(구미생태숲)-총괄" xfId="242"/>
    <cellStyle name="_배수공집계_자재집계표_공종별수량산출(사동게이트볼장)_구미생태숲데크수량산출-아이비070222-지대리" xfId="4532"/>
    <cellStyle name="_배수공집계_자재집계표_공종별수량산출(사동게이트볼장)_데크수량산출(참고용)" xfId="243"/>
    <cellStyle name="_배수공집계_자재집계표_공종별수량산출(신평1)" xfId="244"/>
    <cellStyle name="_배수공집계_자재집계표_공종별수량산출(신평1)_2.토공수량집계(구미생태숲)-총괄" xfId="3791"/>
    <cellStyle name="_배수공집계_자재집계표_공종별수량산출(신평1)_3.공종별수량산출(구미생태숲)-총괄(070222수정)" xfId="245"/>
    <cellStyle name="_배수공집계_자재집계표_공종별수량산출(신평1)_공종별수량산출(구미생태숲)-총괄" xfId="246"/>
    <cellStyle name="_배수공집계_자재집계표_공종별수량산출(신평1)_공종별수량산출(상모제8어린이)" xfId="247"/>
    <cellStyle name="_배수공집계_자재집계표_공종별수량산출(신평1)_공종별수량산출(상모제8어린이)_2.토공수량집계(구미생태숲)-총괄" xfId="3792"/>
    <cellStyle name="_배수공집계_자재집계표_공종별수량산출(신평1)_공종별수량산출(상모제8어린이)_3.공종별수량산출(구미생태숲)-총괄(070222수정)" xfId="248"/>
    <cellStyle name="_배수공집계_자재집계표_공종별수량산출(신평1)_공종별수량산출(상모제8어린이)_공종별수량산출(구미생태숲)-총괄" xfId="249"/>
    <cellStyle name="_배수공집계_자재집계표_공종별수량산출(신평1)_공종별수량산출(상모제8어린이)_구미생태숲데크수량산출-아이비070222-지대리" xfId="4533"/>
    <cellStyle name="_배수공집계_자재집계표_공종별수량산출(신평1)_공종별수량산출(상모제8어린이)_데크수량산출(참고용)" xfId="250"/>
    <cellStyle name="_배수공집계_자재집계표_공종별수량산출(신평1)_구미생태숲데크수량산출-아이비070222-지대리" xfId="4534"/>
    <cellStyle name="_배수공집계_자재집계표_공종별수량산출(신평1)_데크수량산출(참고용)" xfId="251"/>
    <cellStyle name="_배수공집계_자재집계표_공종별수량산출(신평1)_토공집계표" xfId="252"/>
    <cellStyle name="_배수공집계_자재집계표_공종별수량산출(신평1)_토공집계표_2.토공수량집계(구미생태숲)-총괄" xfId="3793"/>
    <cellStyle name="_배수공집계_자재집계표_공종별수량산출(신평1)_토공집계표_3.공종별수량산출(구미생태숲)-총괄(070222수정)" xfId="253"/>
    <cellStyle name="_배수공집계_자재집계표_공종별수량산출(신평1)_토공집계표_공종별수량산출(구미생태숲)-총괄" xfId="254"/>
    <cellStyle name="_배수공집계_자재집계표_공종별수량산출(신평1)_토공집계표_구미생태숲데크수량산출-아이비070222-지대리" xfId="4535"/>
    <cellStyle name="_배수공집계_자재집계표_공종별수량산출(신평1)_토공집계표_데크수량산출(참고용)" xfId="255"/>
    <cellStyle name="_배수공집계_자재집계표_공종별수량산출(신평1동주민쉼터)" xfId="256"/>
    <cellStyle name="_배수공집계_자재집계표_공종별수량산출(신평1동주민쉼터)_2.토공수량집계(구미생태숲)-총괄" xfId="3794"/>
    <cellStyle name="_배수공집계_자재집계표_공종별수량산출(신평1동주민쉼터)_3.공종별수량산출(구미생태숲)-총괄(070222수정)" xfId="257"/>
    <cellStyle name="_배수공집계_자재집계표_공종별수량산출(신평1동주민쉼터)_공종별수량산출(구미생태숲)-총괄" xfId="258"/>
    <cellStyle name="_배수공집계_자재집계표_공종별수량산출(신평1동주민쉼터)_구미생태숲데크수량산출-아이비070222-지대리" xfId="4536"/>
    <cellStyle name="_배수공집계_자재집계표_공종별수량산출(신평1동주민쉼터)_데크수량산출(참고용)" xfId="259"/>
    <cellStyle name="_배수공집계_자재집계표_공종별수량산출(신평제2)" xfId="260"/>
    <cellStyle name="_배수공집계_자재집계표_공종별수량산출(신평제2)_1.공종별자재집계(구미생태숲)-발주분" xfId="261"/>
    <cellStyle name="_배수공집계_자재집계표_공종별수량산출(신평제2)_1.공종별자재집계(구미생태숲)-총괄" xfId="262"/>
    <cellStyle name="_배수공집계_자재집계표_공종별수량산출(신평제2)_1.공종별자재집계(구미생태숲)-총괄(070226수정)" xfId="263"/>
    <cellStyle name="_배수공집계_자재집계표_공종별수량산출(어린이공원 리모델링공사)-수정" xfId="264"/>
    <cellStyle name="_배수공집계_자재집계표_공종별수량산출(어린이공원 리모델링공사)-수정_2.토공수량집계(구미생태숲)-총괄" xfId="3795"/>
    <cellStyle name="_배수공집계_자재집계표_공종별수량산출(어린이공원 리모델링공사)-수정_3.공종별수량산출(구미생태숲)-총괄(070222수정)" xfId="265"/>
    <cellStyle name="_배수공집계_자재집계표_공종별수량산출(어린이공원 리모델링공사)-수정_공종별수량산출(구미생태숲)-총괄" xfId="266"/>
    <cellStyle name="_배수공집계_자재집계표_공종별수량산출(어린이공원 리모델링공사)-수정_구미생태숲데크수량산출-아이비070222-지대리" xfId="4537"/>
    <cellStyle name="_배수공집계_자재집계표_공종별수량산출(어린이공원 리모델링공사)-수정_데크수량산출(참고용)" xfId="267"/>
    <cellStyle name="_배수공집계_자재집계표_공종별수량산출(오태)" xfId="268"/>
    <cellStyle name="_배수공집계_자재집계표_공종별수량산출(오태).xls" xfId="269"/>
    <cellStyle name="_배수공집계_자재집계표_공종별수량산출(오태).xls_1.공종별자재집계(구미생태숲)-발주분" xfId="270"/>
    <cellStyle name="_배수공집계_자재집계표_공종별수량산출(오태).xls_1.공종별자재집계(구미생태숲)-총괄" xfId="271"/>
    <cellStyle name="_배수공집계_자재집계표_공종별수량산출(오태).xls_1.공종별자재집계(구미생태숲)-총괄(070226수정)" xfId="272"/>
    <cellStyle name="_배수공집계_자재집계표_공종별수량산출(오태).xls_2.토공수량집계(구미생태숲)-총괄" xfId="3796"/>
    <cellStyle name="_배수공집계_자재집계표_공종별수량산출(오태).xls_3.공종별수량산출(구미생태숲)-총괄(070222수정)" xfId="273"/>
    <cellStyle name="_배수공집계_자재집계표_공종별수량산출(오태).xls_공종별수량산출(구미생태숲)-총괄" xfId="274"/>
    <cellStyle name="_배수공집계_자재집계표_공종별수량산출(오태).xls_공종별수량산출(상모제8어린이)" xfId="275"/>
    <cellStyle name="_배수공집계_자재집계표_공종별수량산출(오태).xls_공종별수량산출(상모제8어린이)_2.토공수량집계(구미생태숲)-총괄" xfId="3797"/>
    <cellStyle name="_배수공집계_자재집계표_공종별수량산출(오태).xls_공종별수량산출(상모제8어린이)_3.공종별수량산출(구미생태숲)-총괄(070222수정)" xfId="276"/>
    <cellStyle name="_배수공집계_자재집계표_공종별수량산출(오태).xls_공종별수량산출(상모제8어린이)_공종별수량산출(구미생태숲)-총괄" xfId="277"/>
    <cellStyle name="_배수공집계_자재집계표_공종별수량산출(오태).xls_공종별수량산출(상모제8어린이)_구미생태숲데크수량산출-아이비070222-지대리" xfId="4538"/>
    <cellStyle name="_배수공집계_자재집계표_공종별수량산출(오태).xls_공종별수량산출(상모제8어린이)_데크수량산출(참고용)" xfId="278"/>
    <cellStyle name="_배수공집계_자재집계표_공종별수량산출(오태).xls_구미생태숲데크수량산출-아이비070222-지대리" xfId="4539"/>
    <cellStyle name="_배수공집계_자재집계표_공종별수량산출(오태).xls_데크수량산출(참고용)" xfId="279"/>
    <cellStyle name="_배수공집계_자재집계표_공종별수량산출(오태).xls_토공집계표" xfId="280"/>
    <cellStyle name="_배수공집계_자재집계표_공종별수량산출(오태).xls_토공집계표_2.토공수량집계(구미생태숲)-총괄" xfId="3798"/>
    <cellStyle name="_배수공집계_자재집계표_공종별수량산출(오태).xls_토공집계표_3.공종별수량산출(구미생태숲)-총괄(070222수정)" xfId="281"/>
    <cellStyle name="_배수공집계_자재집계표_공종별수량산출(오태).xls_토공집계표_공종별수량산출(구미생태숲)-총괄" xfId="282"/>
    <cellStyle name="_배수공집계_자재집계표_공종별수량산출(오태).xls_토공집계표_구미생태숲데크수량산출-아이비070222-지대리" xfId="4540"/>
    <cellStyle name="_배수공집계_자재집계표_공종별수량산출(오태).xls_토공집계표_데크수량산출(참고용)" xfId="283"/>
    <cellStyle name="_배수공집계_자재집계표_공종별수량산출(오태)_2.토공수량집계(구미생태숲)-총괄" xfId="3799"/>
    <cellStyle name="_배수공집계_자재집계표_공종별수량산출(오태)_3.공종별수량산출(구미생태숲)-총괄(070222수정)" xfId="284"/>
    <cellStyle name="_배수공집계_자재집계표_공종별수량산출(오태)_공종별수량산출(구미생태숲)-총괄" xfId="285"/>
    <cellStyle name="_배수공집계_자재집계표_공종별수량산출(오태)_공종별수량산출(상모제8어린이)" xfId="286"/>
    <cellStyle name="_배수공집계_자재집계표_공종별수량산출(오태)_공종별수량산출(상모제8어린이)_2.토공수량집계(구미생태숲)-총괄" xfId="3800"/>
    <cellStyle name="_배수공집계_자재집계표_공종별수량산출(오태)_공종별수량산출(상모제8어린이)_3.공종별수량산출(구미생태숲)-총괄(070222수정)" xfId="287"/>
    <cellStyle name="_배수공집계_자재집계표_공종별수량산출(오태)_공종별수량산출(상모제8어린이)_공종별수량산출(구미생태숲)-총괄" xfId="288"/>
    <cellStyle name="_배수공집계_자재집계표_공종별수량산출(오태)_공종별수량산출(상모제8어린이)_구미생태숲데크수량산출-아이비070222-지대리" xfId="4541"/>
    <cellStyle name="_배수공집계_자재집계표_공종별수량산출(오태)_공종별수량산출(상모제8어린이)_데크수량산출(참고용)" xfId="289"/>
    <cellStyle name="_배수공집계_자재집계표_공종별수량산출(오태)_구미생태숲데크수량산출-아이비070222-지대리" xfId="4542"/>
    <cellStyle name="_배수공집계_자재집계표_공종별수량산출(오태)_데크수량산출(참고용)" xfId="290"/>
    <cellStyle name="_배수공집계_자재집계표_공종별수량산출(오태)_토공집계표" xfId="291"/>
    <cellStyle name="_배수공집계_자재집계표_공종별수량산출(오태)_토공집계표_2.토공수량집계(구미생태숲)-총괄" xfId="3801"/>
    <cellStyle name="_배수공집계_자재집계표_공종별수량산출(오태)_토공집계표_3.공종별수량산출(구미생태숲)-총괄(070222수정)" xfId="292"/>
    <cellStyle name="_배수공집계_자재집계표_공종별수량산출(오태)_토공집계표_공종별수량산출(구미생태숲)-총괄" xfId="293"/>
    <cellStyle name="_배수공집계_자재집계표_공종별수량산출(오태)_토공집계표_구미생태숲데크수량산출-아이비070222-지대리" xfId="4543"/>
    <cellStyle name="_배수공집계_자재집계표_공종별수량산출(오태)_토공집계표_데크수량산출(참고용)" xfId="294"/>
    <cellStyle name="_배수공집계_자재집계표_공종별수량산출(오태제1어린이)" xfId="295"/>
    <cellStyle name="_배수공집계_자재집계표_공종별수량산출(오태제1어린이)_2.토공수량집계(구미생태숲)-총괄" xfId="3802"/>
    <cellStyle name="_배수공집계_자재집계표_공종별수량산출(오태제1어린이)_3.공종별수량산출(구미생태숲)-총괄(070222수정)" xfId="296"/>
    <cellStyle name="_배수공집계_자재집계표_공종별수량산출(오태제1어린이)_공종별수량산출(구미생태숲)-총괄" xfId="297"/>
    <cellStyle name="_배수공집계_자재집계표_공종별수량산출(오태제1어린이)_구미생태숲데크수량산출-아이비070222-지대리" xfId="4544"/>
    <cellStyle name="_배수공집계_자재집계표_공종별수량산출(오태제1어린이)_데크수량산출(참고용)" xfId="298"/>
    <cellStyle name="_배수공집계_자재집계표_공종별수량산출(왕산기념공원)-총괄분" xfId="299"/>
    <cellStyle name="_배수공집계_자재집계표_공종별수량산출(왕산기념공원)-총괄분_2.토공수량집계(구미생태숲)-총괄" xfId="3803"/>
    <cellStyle name="_배수공집계_자재집계표_공종별수량산출(왕산기념공원)-총괄분_3.공종별수량산출(구미생태숲)-총괄(070222수정)" xfId="300"/>
    <cellStyle name="_배수공집계_자재집계표_공종별수량산출(왕산기념공원)-총괄분_공종별수량산출(구미생태숲)-총괄" xfId="301"/>
    <cellStyle name="_배수공집계_자재집계표_공종별수량산출(왕산기념공원)-총괄분_구미생태숲데크수량산출-아이비070222-지대리" xfId="4545"/>
    <cellStyle name="_배수공집계_자재집계표_공종별수량산출(왕산기념공원)-총괄분_데크수량산출(참고용)" xfId="302"/>
    <cellStyle name="_배수공집계_자재집계표_공종별수량산출(장성초등학교)" xfId="303"/>
    <cellStyle name="_배수공집계_자재집계표_공종별수량산출(확장공사)" xfId="304"/>
    <cellStyle name="_배수공집계_자재집계표_공종별수량산출(확장공사)_1.공종별자재집계(구미생태숲)-발주분" xfId="305"/>
    <cellStyle name="_배수공집계_자재집계표_공종별수량산출(확장공사)_1.공종별자재집계(구미생태숲)-총괄" xfId="306"/>
    <cellStyle name="_배수공집계_자재집계표_공종별수량산출(확장공사)_1.공종별자재집계(구미생태숲)-총괄(070226수정)" xfId="307"/>
    <cellStyle name="_배수공집계_자재집계표_공종별수량산출(확장공사)_2.토공수량집계(구미생태숲)-총괄" xfId="3804"/>
    <cellStyle name="_배수공집계_자재집계표_공종별수량산출(확장공사)_3.공종별수량산출(구미생태숲)-총괄(070222수정)" xfId="308"/>
    <cellStyle name="_배수공집계_자재집계표_공종별수량산출(확장공사)_공종별수량산출(구미생태숲)-총괄" xfId="309"/>
    <cellStyle name="_배수공집계_자재집계표_공종별수량산출(확장공사)_공종별수량산출(상모제8어린이)" xfId="310"/>
    <cellStyle name="_배수공집계_자재집계표_공종별수량산출(확장공사)_공종별수량산출(상모제8어린이)_2.토공수량집계(구미생태숲)-총괄" xfId="3805"/>
    <cellStyle name="_배수공집계_자재집계표_공종별수량산출(확장공사)_공종별수량산출(상모제8어린이)_3.공종별수량산출(구미생태숲)-총괄(070222수정)" xfId="311"/>
    <cellStyle name="_배수공집계_자재집계표_공종별수량산출(확장공사)_공종별수량산출(상모제8어린이)_공종별수량산출(구미생태숲)-총괄" xfId="312"/>
    <cellStyle name="_배수공집계_자재집계표_공종별수량산출(확장공사)_공종별수량산출(상모제8어린이)_구미생태숲데크수량산출-아이비070222-지대리" xfId="4546"/>
    <cellStyle name="_배수공집계_자재집계표_공종별수량산출(확장공사)_공종별수량산출(상모제8어린이)_데크수량산출(참고용)" xfId="313"/>
    <cellStyle name="_배수공집계_자재집계표_공종별수량산출(확장공사)_구미생태숲데크수량산출-아이비070222-지대리" xfId="4547"/>
    <cellStyle name="_배수공집계_자재집계표_공종별수량산출(확장공사)_데크수량산출(참고용)" xfId="314"/>
    <cellStyle name="_배수공집계_자재집계표_공종별수량산출(확장공사)_토공집계표" xfId="315"/>
    <cellStyle name="_배수공집계_자재집계표_공종별수량산출(확장공사)_토공집계표_2.토공수량집계(구미생태숲)-총괄" xfId="3806"/>
    <cellStyle name="_배수공집계_자재집계표_공종별수량산출(확장공사)_토공집계표_3.공종별수량산출(구미생태숲)-총괄(070222수정)" xfId="316"/>
    <cellStyle name="_배수공집계_자재집계표_공종별수량산출(확장공사)_토공집계표_공종별수량산출(구미생태숲)-총괄" xfId="317"/>
    <cellStyle name="_배수공집계_자재집계표_공종별수량산출(확장공사)_토공집계표_구미생태숲데크수량산출-아이비070222-지대리" xfId="4548"/>
    <cellStyle name="_배수공집계_자재집계표_공종별수량산출(확장공사)_토공집계표_데크수량산출(참고용)" xfId="318"/>
    <cellStyle name="_배수공집계_자재집계표_공종별수량산출(확장공사x).xls" xfId="319"/>
    <cellStyle name="_배수공집계_자재집계표_공종별수량산출(확장공사x).xls_2.토공수량집계(구미생태숲)-총괄" xfId="3807"/>
    <cellStyle name="_배수공집계_자재집계표_공종별수량산출(확장공사x).xls_3.공종별수량산출(구미생태숲)-총괄(070222수정)" xfId="320"/>
    <cellStyle name="_배수공집계_자재집계표_공종별수량산출(확장공사x).xls_공종별수량산출(구미생태숲)-총괄" xfId="321"/>
    <cellStyle name="_배수공집계_자재집계표_공종별수량산출(확장공사x).xls_공종별수량산출(상모제8어린이)" xfId="322"/>
    <cellStyle name="_배수공집계_자재집계표_공종별수량산출(확장공사x).xls_공종별수량산출(상모제8어린이)_2.토공수량집계(구미생태숲)-총괄" xfId="3808"/>
    <cellStyle name="_배수공집계_자재집계표_공종별수량산출(확장공사x).xls_공종별수량산출(상모제8어린이)_3.공종별수량산출(구미생태숲)-총괄(070222수정)" xfId="323"/>
    <cellStyle name="_배수공집계_자재집계표_공종별수량산출(확장공사x).xls_공종별수량산출(상모제8어린이)_공종별수량산출(구미생태숲)-총괄" xfId="324"/>
    <cellStyle name="_배수공집계_자재집계표_공종별수량산출(확장공사x).xls_공종별수량산출(상모제8어린이)_구미생태숲데크수량산출-아이비070222-지대리" xfId="4549"/>
    <cellStyle name="_배수공집계_자재집계표_공종별수량산출(확장공사x).xls_공종별수량산출(상모제8어린이)_데크수량산출(참고용)" xfId="325"/>
    <cellStyle name="_배수공집계_자재집계표_공종별수량산출(확장공사x).xls_구미생태숲데크수량산출-아이비070222-지대리" xfId="4550"/>
    <cellStyle name="_배수공집계_자재집계표_공종별수량산출(확장공사x).xls_데크수량산출(참고용)" xfId="326"/>
    <cellStyle name="_배수공집계_자재집계표_공종별수량산출(확장공사x).xls_토공집계표" xfId="327"/>
    <cellStyle name="_배수공집계_자재집계표_공종별수량산출(확장공사x).xls_토공집계표_2.토공수량집계(구미생태숲)-총괄" xfId="3809"/>
    <cellStyle name="_배수공집계_자재집계표_공종별수량산출(확장공사x).xls_토공집계표_3.공종별수량산출(구미생태숲)-총괄(070222수정)" xfId="328"/>
    <cellStyle name="_배수공집계_자재집계표_공종별수량산출(확장공사x).xls_토공집계표_공종별수량산출(구미생태숲)-총괄" xfId="329"/>
    <cellStyle name="_배수공집계_자재집계표_공종별수량산출(확장공사x).xls_토공집계표_구미생태숲데크수량산출-아이비070222-지대리" xfId="4551"/>
    <cellStyle name="_배수공집계_자재집계표_공종별수량산출(확장공사x).xls_토공집계표_데크수량산출(참고용)" xfId="330"/>
    <cellStyle name="_배수공집계_자재집계표_공종별수량산출(황금수도시설주변)-2차분" xfId="331"/>
    <cellStyle name="_배수공집계_자재집계표_공종별수량산출(황금수도시설주변)-2차분_2.토공수량집계(구미생태숲)-총괄" xfId="3810"/>
    <cellStyle name="_배수공집계_자재집계표_공종별수량산출(황금수도시설주변)-2차분_3.공종별수량산출(구미생태숲)-총괄(070222수정)" xfId="332"/>
    <cellStyle name="_배수공집계_자재집계표_공종별수량산출(황금수도시설주변)-2차분_공종별수량산출(구미생태숲)-총괄" xfId="333"/>
    <cellStyle name="_배수공집계_자재집계표_공종별수량산출(황금수도시설주변)-2차분_구미생태숲데크수량산출-아이비070222-지대리" xfId="4552"/>
    <cellStyle name="_배수공집계_자재집계표_공종별수량산출(황금수도시설주변)-2차분_데크수량산출(참고용)" xfId="334"/>
    <cellStyle name="_배수공집계_자재집계표_공종별수량산출(황금수도시설주변)-총괄분" xfId="335"/>
    <cellStyle name="_배수공집계_자재집계표_공종별수량산출(황금수도시설주변)-총괄분_2.토공수량집계(구미생태숲)-총괄" xfId="3811"/>
    <cellStyle name="_배수공집계_자재집계표_공종별수량산출(황금수도시설주변)-총괄분_3.공종별수량산출(구미생태숲)-총괄(070222수정)" xfId="336"/>
    <cellStyle name="_배수공집계_자재집계표_공종별수량산출(황금수도시설주변)-총괄분_공종별수량산출(구미생태숲)-총괄" xfId="337"/>
    <cellStyle name="_배수공집계_자재집계표_공종별수량산출(황금수도시설주변)-총괄분_구미생태숲데크수량산출-아이비070222-지대리" xfId="4553"/>
    <cellStyle name="_배수공집계_자재집계표_공종별수량산출(황금수도시설주변)-총괄분_데크수량산출(참고용)" xfId="338"/>
    <cellStyle name="_배수공집계_자재집계표_공종별수량산출.xls" xfId="339"/>
    <cellStyle name="_배수공집계_자재집계표_공종별수량산출.xls_1.공종별자재집계(구미생태숲)-발주분" xfId="340"/>
    <cellStyle name="_배수공집계_자재집계표_공종별수량산출.xls_1.공종별자재집계(구미생태숲)-총괄" xfId="341"/>
    <cellStyle name="_배수공집계_자재집계표_공종별수량산출.xls_1.공종별자재집계(구미생태숲)-총괄(070226수정)" xfId="342"/>
    <cellStyle name="_배수공집계_자재집계표_공종별수량산출_1.공종별자재집계(구미생태숲)-발주분" xfId="343"/>
    <cellStyle name="_배수공집계_자재집계표_공종별수량산출_1.공종별자재집계(구미생태숲)-총괄" xfId="344"/>
    <cellStyle name="_배수공집계_자재집계표_공종별수량산출_1.공종별자재집계(구미생태숲)-총괄(070226수정)" xfId="345"/>
    <cellStyle name="_배수공집계_자재집계표_공종별수량산출_2.토공수량집계(구미생태숲)-총괄" xfId="3812"/>
    <cellStyle name="_배수공집계_자재집계표_공종별수량산출_3.공종별수량산출(구미생태숲)-총괄(070222수정)" xfId="346"/>
    <cellStyle name="_배수공집계_자재집계표_공종별수량산출_공종별수량산출(구미생태숲)-총괄" xfId="347"/>
    <cellStyle name="_배수공집계_자재집계표_공종별수량산출_공종별수량산출(상모제8어린이)" xfId="348"/>
    <cellStyle name="_배수공집계_자재집계표_공종별수량산출_공종별수량산출(상모제8어린이)_2.토공수량집계(구미생태숲)-총괄" xfId="3813"/>
    <cellStyle name="_배수공집계_자재집계표_공종별수량산출_공종별수량산출(상모제8어린이)_3.공종별수량산출(구미생태숲)-총괄(070222수정)" xfId="349"/>
    <cellStyle name="_배수공집계_자재집계표_공종별수량산출_공종별수량산출(상모제8어린이)_공종별수량산출(구미생태숲)-총괄" xfId="350"/>
    <cellStyle name="_배수공집계_자재집계표_공종별수량산출_공종별수량산출(상모제8어린이)_구미생태숲데크수량산출-아이비070222-지대리" xfId="4554"/>
    <cellStyle name="_배수공집계_자재집계표_공종별수량산출_공종별수량산출(상모제8어린이)_데크수량산출(참고용)" xfId="351"/>
    <cellStyle name="_배수공집계_자재집계표_공종별수량산출_구미생태숲데크수량산출-아이비070222-지대리" xfId="4555"/>
    <cellStyle name="_배수공집계_자재집계표_공종별수량산출_데크수량산출(참고용)" xfId="352"/>
    <cellStyle name="_배수공집계_자재집계표_공종별수량산출_토공집계표" xfId="353"/>
    <cellStyle name="_배수공집계_자재집계표_공종별수량산출_토공집계표_2.토공수량집계(구미생태숲)-총괄" xfId="3814"/>
    <cellStyle name="_배수공집계_자재집계표_공종별수량산출_토공집계표_3.공종별수량산출(구미생태숲)-총괄(070222수정)" xfId="354"/>
    <cellStyle name="_배수공집계_자재집계표_공종별수량산출_토공집계표_공종별수량산출(구미생태숲)-총괄" xfId="355"/>
    <cellStyle name="_배수공집계_자재집계표_공종별수량산출_토공집계표_구미생태숲데크수량산출-아이비070222-지대리" xfId="4556"/>
    <cellStyle name="_배수공집계_자재집계표_공종별수량산출_토공집계표_데크수량산출(참고용)" xfId="356"/>
    <cellStyle name="_배수공집계_자재집계표_공종별자재집계" xfId="357"/>
    <cellStyle name="_배수공집계_자재집계표_공종별자재집계(신평1)" xfId="358"/>
    <cellStyle name="_배수공집계_자재집계표_공종별자재집계(신평1)_1.공종별자재집계(구미생태숲)-발주분" xfId="359"/>
    <cellStyle name="_배수공집계_자재집계표_공종별자재집계(신평1)_1.공종별자재집계(구미생태숲)-총괄" xfId="360"/>
    <cellStyle name="_배수공집계_자재집계표_공종별자재집계(신평1)_1.공종별자재집계(구미생태숲)-총괄(070226수정)" xfId="361"/>
    <cellStyle name="_배수공집계_자재집계표_공종별자재집계(신평제2)" xfId="362"/>
    <cellStyle name="_배수공집계_자재집계표_공종별자재집계(신평제2)_1.공종별자재집계(구미생태숲)-발주분" xfId="363"/>
    <cellStyle name="_배수공집계_자재집계표_공종별자재집계(신평제2)_1.공종별자재집계(구미생태숲)-총괄" xfId="364"/>
    <cellStyle name="_배수공집계_자재집계표_공종별자재집계(신평제2)_1.공종별자재집계(구미생태숲)-총괄(070226수정)" xfId="365"/>
    <cellStyle name="_배수공집계_자재집계표_공종별자재집계(확장+보수)" xfId="366"/>
    <cellStyle name="_배수공집계_자재집계표_공종별자재집계(확장+보수)_1.공종별자재집계(구미생태숲)-발주분" xfId="367"/>
    <cellStyle name="_배수공집계_자재집계표_공종별자재집계(확장+보수)_1.공종별자재집계(구미생태숲)-총괄" xfId="368"/>
    <cellStyle name="_배수공집계_자재집계표_공종별자재집계(확장+보수)_1.공종별자재집계(구미생태숲)-총괄(070226수정)" xfId="369"/>
    <cellStyle name="_배수공집계_자재집계표_공종별자재집계_1.공종별자재집계(구미생태숲)-발주분" xfId="370"/>
    <cellStyle name="_배수공집계_자재집계표_공종별자재집계_1.공종별자재집계(구미생태숲)-총괄" xfId="371"/>
    <cellStyle name="_배수공집계_자재집계표_공종별자재집계_1.공종별자재집계(구미생태숲)-총괄(070226수정)" xfId="372"/>
    <cellStyle name="_배수공집계_자재집계표_수량산출및자재집계" xfId="373"/>
    <cellStyle name="_배수공집계_자재집계표_수량산출및자재집계_1.공종별자재집계(구미생태숲)-발주분" xfId="374"/>
    <cellStyle name="_배수공집계_자재집계표_수량산출및자재집계_1.공종별자재집계(구미생태숲)-총괄" xfId="375"/>
    <cellStyle name="_배수공집계_자재집계표_수량산출및자재집계_1.공종별자재집계(구미생태숲)-총괄(070226수정)" xfId="376"/>
    <cellStyle name="_배수공집계_자재집계표_수량산출및자재집계_2.토공수량집계(구미생태숲)-총괄" xfId="3815"/>
    <cellStyle name="_배수공집계_자재집계표_수량산출및자재집계_3.공종별수량산출(구미생태숲)-총괄(070222수정)" xfId="377"/>
    <cellStyle name="_배수공집계_자재집계표_수량산출및자재집계_공종별수량산출(구미생태숲)-총괄" xfId="378"/>
    <cellStyle name="_배수공집계_자재집계표_수량산출및자재집계_공종별수량산출(상모제8어린이)" xfId="379"/>
    <cellStyle name="_배수공집계_자재집계표_수량산출및자재집계_공종별수량산출(상모제8어린이)_2.토공수량집계(구미생태숲)-총괄" xfId="3816"/>
    <cellStyle name="_배수공집계_자재집계표_수량산출및자재집계_공종별수량산출(상모제8어린이)_3.공종별수량산출(구미생태숲)-총괄(070222수정)" xfId="380"/>
    <cellStyle name="_배수공집계_자재집계표_수량산출및자재집계_공종별수량산출(상모제8어린이)_공종별수량산출(구미생태숲)-총괄" xfId="381"/>
    <cellStyle name="_배수공집계_자재집계표_수량산출및자재집계_공종별수량산출(상모제8어린이)_구미생태숲데크수량산출-아이비070222-지대리" xfId="4557"/>
    <cellStyle name="_배수공집계_자재집계표_수량산출및자재집계_공종별수량산출(상모제8어린이)_데크수량산출(참고용)" xfId="382"/>
    <cellStyle name="_배수공집계_자재집계표_수량산출및자재집계_구미생태숲데크수량산출-아이비070222-지대리" xfId="4558"/>
    <cellStyle name="_배수공집계_자재집계표_수량산출및자재집계_데크수량산출(참고용)" xfId="383"/>
    <cellStyle name="_배수공집계_자재집계표_수량산출및자재집계_토공집계표" xfId="384"/>
    <cellStyle name="_배수공집계_자재집계표_수량산출및자재집계_토공집계표_2.토공수량집계(구미생태숲)-총괄" xfId="3817"/>
    <cellStyle name="_배수공집계_자재집계표_수량산출및자재집계_토공집계표_3.공종별수량산출(구미생태숲)-총괄(070222수정)" xfId="385"/>
    <cellStyle name="_배수공집계_자재집계표_수량산출및자재집계_토공집계표_공종별수량산출(구미생태숲)-총괄" xfId="386"/>
    <cellStyle name="_배수공집계_자재집계표_수량산출및자재집계_토공집계표_구미생태숲데크수량산출-아이비070222-지대리" xfId="4559"/>
    <cellStyle name="_배수공집계_자재집계표_수량산출및자재집계_토공집계표_데크수량산출(참고용)" xfId="387"/>
    <cellStyle name="_배수공집계_자재집계표_자재집계표" xfId="388"/>
    <cellStyle name="_배수공집계_자재집계표_자재집계표(아사어린이공원)" xfId="389"/>
    <cellStyle name="_배수공집계_자재집계표_자재집계표(아사어린이공원)_1.공종별자재집계(구미생태숲)-발주분" xfId="390"/>
    <cellStyle name="_배수공집계_자재집계표_자재집계표(아사어린이공원)_1.공종별자재집계(구미생태숲)-총괄" xfId="391"/>
    <cellStyle name="_배수공집계_자재집계표_자재집계표(아사어린이공원)_1.공종별자재집계(구미생태숲)-총괄(070226수정)" xfId="392"/>
    <cellStyle name="_배수공집계_자재집계표_자재집계표(아사어린이공원)_2.토공수량집계(구미생태숲)-총괄" xfId="3818"/>
    <cellStyle name="_배수공집계_자재집계표_자재집계표(아사어린이공원)_3.공종별수량산출(구미생태숲)-총괄(070222수정)" xfId="393"/>
    <cellStyle name="_배수공집계_자재집계표_자재집계표(아사어린이공원)_공종별수량산출(구미생태숲)-총괄" xfId="394"/>
    <cellStyle name="_배수공집계_자재집계표_자재집계표(아사어린이공원)_공종별수량산출(상모제8어린이)" xfId="395"/>
    <cellStyle name="_배수공집계_자재집계표_자재집계표(아사어린이공원)_공종별수량산출(상모제8어린이)_2.토공수량집계(구미생태숲)-총괄" xfId="3819"/>
    <cellStyle name="_배수공집계_자재집계표_자재집계표(아사어린이공원)_공종별수량산출(상모제8어린이)_3.공종별수량산출(구미생태숲)-총괄(070222수정)" xfId="396"/>
    <cellStyle name="_배수공집계_자재집계표_자재집계표(아사어린이공원)_공종별수량산출(상모제8어린이)_공종별수량산출(구미생태숲)-총괄" xfId="397"/>
    <cellStyle name="_배수공집계_자재집계표_자재집계표(아사어린이공원)_공종별수량산출(상모제8어린이)_구미생태숲데크수량산출-아이비070222-지대리" xfId="4560"/>
    <cellStyle name="_배수공집계_자재집계표_자재집계표(아사어린이공원)_공종별수량산출(상모제8어린이)_데크수량산출(참고용)" xfId="398"/>
    <cellStyle name="_배수공집계_자재집계표_자재집계표(아사어린이공원)_구미생태숲데크수량산출-아이비070222-지대리" xfId="4561"/>
    <cellStyle name="_배수공집계_자재집계표_자재집계표(아사어린이공원)_데크수량산출(참고용)" xfId="399"/>
    <cellStyle name="_배수공집계_자재집계표_자재집계표(아사어린이공원)_토공집계표" xfId="400"/>
    <cellStyle name="_배수공집계_자재집계표_자재집계표(아사어린이공원)_토공집계표_2.토공수량집계(구미생태숲)-총괄" xfId="3820"/>
    <cellStyle name="_배수공집계_자재집계표_자재집계표(아사어린이공원)_토공집계표_3.공종별수량산출(구미생태숲)-총괄(070222수정)" xfId="401"/>
    <cellStyle name="_배수공집계_자재집계표_자재집계표(아사어린이공원)_토공집계표_공종별수량산출(구미생태숲)-총괄" xfId="402"/>
    <cellStyle name="_배수공집계_자재집계표_자재집계표(아사어린이공원)_토공집계표_구미생태숲데크수량산출-아이비070222-지대리" xfId="4562"/>
    <cellStyle name="_배수공집계_자재집계표_자재집계표(아사어린이공원)_토공집계표_데크수량산출(참고용)" xfId="403"/>
    <cellStyle name="_배수공집계_자재집계표_자재집계표_1.공종별자재집계(구미생태숲)-발주분" xfId="404"/>
    <cellStyle name="_배수공집계_자재집계표_자재집계표_1.공종별자재집계(구미생태숲)-총괄" xfId="405"/>
    <cellStyle name="_배수공집계_자재집계표_자재집계표_1.공종별자재집계(구미생태숲)-총괄(070226수정)" xfId="406"/>
    <cellStyle name="_배수공집계_자재집계표_자재집계표_2.토공수량집계(구미생태숲)-총괄" xfId="3821"/>
    <cellStyle name="_배수공집계_자재집계표_자재집계표_3.공종별수량산출(구미생태숲)-총괄(070222수정)" xfId="407"/>
    <cellStyle name="_배수공집계_자재집계표_자재집계표_공종별수량산출(구미생태숲)-총괄" xfId="408"/>
    <cellStyle name="_배수공집계_자재집계표_자재집계표_공종별수량산출(상모제8어린이)" xfId="409"/>
    <cellStyle name="_배수공집계_자재집계표_자재집계표_공종별수량산출(상모제8어린이)_2.토공수량집계(구미생태숲)-총괄" xfId="3822"/>
    <cellStyle name="_배수공집계_자재집계표_자재집계표_공종별수량산출(상모제8어린이)_3.공종별수량산출(구미생태숲)-총괄(070222수정)" xfId="410"/>
    <cellStyle name="_배수공집계_자재집계표_자재집계표_공종별수량산출(상모제8어린이)_공종별수량산출(구미생태숲)-총괄" xfId="411"/>
    <cellStyle name="_배수공집계_자재집계표_자재집계표_공종별수량산출(상모제8어린이)_구미생태숲데크수량산출-아이비070222-지대리" xfId="4563"/>
    <cellStyle name="_배수공집계_자재집계표_자재집계표_공종별수량산출(상모제8어린이)_데크수량산출(참고용)" xfId="412"/>
    <cellStyle name="_배수공집계_자재집계표_자재집계표_구미생태숲데크수량산출-아이비070222-지대리" xfId="4564"/>
    <cellStyle name="_배수공집계_자재집계표_자재집계표_데크수량산출(참고용)" xfId="413"/>
    <cellStyle name="_배수공집계_자재집계표_자재집계표_토공집계표" xfId="414"/>
    <cellStyle name="_배수공집계_자재집계표_자재집계표_토공집계표_2.토공수량집계(구미생태숲)-총괄" xfId="3823"/>
    <cellStyle name="_배수공집계_자재집계표_자재집계표_토공집계표_3.공종별수량산출(구미생태숲)-총괄(070222수정)" xfId="415"/>
    <cellStyle name="_배수공집계_자재집계표_자재집계표_토공집계표_공종별수량산출(구미생태숲)-총괄" xfId="416"/>
    <cellStyle name="_배수공집계_자재집계표_자재집계표_토공집계표_구미생태숲데크수량산출-아이비070222-지대리" xfId="4565"/>
    <cellStyle name="_배수공집계_자재집계표_자재집계표_토공집계표_데크수량산출(참고용)" xfId="417"/>
    <cellStyle name="_배수공집계_토공집계표" xfId="418"/>
    <cellStyle name="_배수공집계_토공집계표_2.토공수량집계(구미생태숲)-총괄" xfId="3824"/>
    <cellStyle name="_배수공집계_토공집계표_3.공종별수량산출(구미생태숲)-총괄(070222수정)" xfId="419"/>
    <cellStyle name="_배수공집계_토공집계표_공종별수량산출(구미생태숲)-총괄" xfId="420"/>
    <cellStyle name="_배수공집계_토공집계표_구미생태숲데크수량산출-아이비070222-지대리" xfId="4566"/>
    <cellStyle name="_배수공집계_토공집계표_데크수량산출(참고용)" xfId="421"/>
    <cellStyle name="_선동농로포장공사" xfId="4567"/>
    <cellStyle name="_선동농로포장공사_견적서" xfId="4568"/>
    <cellStyle name="_선동농로포장공사_교통안전표지판 설치공사" xfId="4569"/>
    <cellStyle name="_선동농로포장공사_교통안전표지판 설치공사_견적서" xfId="4570"/>
    <cellStyle name="_선동농로포장공사_교통안전표지판 설치공사_금포0911" xfId="4571"/>
    <cellStyle name="_선동농로포장공사_금포0911" xfId="4572"/>
    <cellStyle name="_선동농로포장공사_판곡농로(변경)" xfId="4573"/>
    <cellStyle name="_수 량 연화.내감" xfId="422"/>
    <cellStyle name="_수 량 연화.내감_1.공종별자재집계(구미생태숲)-발주분" xfId="423"/>
    <cellStyle name="_수 량 연화.내감_1.공종별자재집계(구미생태숲)-총괄" xfId="424"/>
    <cellStyle name="_수 량 연화.내감_1.공종별자재집계(구미생태숲)-총괄(070226수정)" xfId="425"/>
    <cellStyle name="_수 량 연화.내감_2.토공수량집계(구미생태숲)-총괄" xfId="3825"/>
    <cellStyle name="_수 량 연화.내감_3.공종별수량산출(구미생태숲)-총괄(070222수정)" xfId="426"/>
    <cellStyle name="_수 량 연화.내감_공종별수량산출(구미생태숲)-총괄" xfId="427"/>
    <cellStyle name="_수 량 연화.내감_공종별수량산출(상모제8어린이)" xfId="428"/>
    <cellStyle name="_수 량 연화.내감_공종별수량산출(상모제8어린이)_2.토공수량집계(구미생태숲)-총괄" xfId="3826"/>
    <cellStyle name="_수 량 연화.내감_공종별수량산출(상모제8어린이)_3.공종별수량산출(구미생태숲)-총괄(070222수정)" xfId="429"/>
    <cellStyle name="_수 량 연화.내감_공종별수량산출(상모제8어린이)_공종별수량산출(구미생태숲)-총괄" xfId="430"/>
    <cellStyle name="_수 량 연화.내감_공종별수량산출(상모제8어린이)_구미생태숲데크수량산출-아이비070222-지대리" xfId="4574"/>
    <cellStyle name="_수 량 연화.내감_공종별수량산출(상모제8어린이)_데크수량산출(참고용)" xfId="431"/>
    <cellStyle name="_수 량 연화.내감_구미생태숲데크수량산출-아이비070222-지대리" xfId="4575"/>
    <cellStyle name="_수 량 연화.내감_데크수량산출(참고용)" xfId="432"/>
    <cellStyle name="_수 량 연화.내감_자재집계표" xfId="433"/>
    <cellStyle name="_수 량 연화.내감_자재집계표(무릉소공원)" xfId="434"/>
    <cellStyle name="_수 량 연화.내감_자재집계표(무릉소공원)_공종별수량산출" xfId="435"/>
    <cellStyle name="_수 량 연화.내감_자재집계표(무릉소공원)_공종별수량산출(게이트볼장주변시민공원)" xfId="436"/>
    <cellStyle name="_수 량 연화.내감_자재집계표(무릉소공원)_공종별수량산출(게이트볼장주변시민공원)_2.토공수량집계(구미생태숲)-총괄" xfId="3827"/>
    <cellStyle name="_수 량 연화.내감_자재집계표(무릉소공원)_공종별수량산출(게이트볼장주변시민공원)_3.공종별수량산출(구미생태숲)-총괄(070222수정)" xfId="437"/>
    <cellStyle name="_수 량 연화.내감_자재집계표(무릉소공원)_공종별수량산출(게이트볼장주변시민공원)_공종별수량산출(구미생태숲)-총괄" xfId="438"/>
    <cellStyle name="_수 량 연화.내감_자재집계표(무릉소공원)_공종별수량산출(게이트볼장주변시민공원)_구미생태숲데크수량산출-아이비070222-지대리" xfId="4576"/>
    <cellStyle name="_수 량 연화.내감_자재집계표(무릉소공원)_공종별수량산출(게이트볼장주변시민공원)_데크수량산출(참고용)" xfId="439"/>
    <cellStyle name="_수 량 연화.내감_자재집계표(무릉소공원)_공종별수량산출(봉곡도서관)" xfId="440"/>
    <cellStyle name="_수 량 연화.내감_자재집계표(무릉소공원)_공종별수량산출(봉곡도서관)_2.토공수량집계(구미생태숲)-총괄" xfId="3828"/>
    <cellStyle name="_수 량 연화.내감_자재집계표(무릉소공원)_공종별수량산출(봉곡도서관)_3.공종별수량산출(구미생태숲)-총괄(070222수정)" xfId="441"/>
    <cellStyle name="_수 량 연화.내감_자재집계표(무릉소공원)_공종별수량산출(봉곡도서관)_공종별수량산출(구미생태숲)-총괄" xfId="442"/>
    <cellStyle name="_수 량 연화.내감_자재집계표(무릉소공원)_공종별수량산출(봉곡도서관)_구미생태숲데크수량산출-아이비070222-지대리" xfId="4577"/>
    <cellStyle name="_수 량 연화.내감_자재집계표(무릉소공원)_공종별수량산출(봉곡도서관)_데크수량산출(참고용)" xfId="443"/>
    <cellStyle name="_수 량 연화.내감_자재집계표(무릉소공원)_공종별수량산출(봉곡도서관)-2차분" xfId="444"/>
    <cellStyle name="_수 량 연화.내감_자재집계표(무릉소공원)_공종별수량산출(봉곡도서관)-2차분_2.토공수량집계(구미생태숲)-총괄" xfId="3829"/>
    <cellStyle name="_수 량 연화.내감_자재집계표(무릉소공원)_공종별수량산출(봉곡도서관)-2차분_3.공종별수량산출(구미생태숲)-총괄(070222수정)" xfId="445"/>
    <cellStyle name="_수 량 연화.내감_자재집계표(무릉소공원)_공종별수량산출(봉곡도서관)-2차분_공종별수량산출(구미생태숲)-총괄" xfId="446"/>
    <cellStyle name="_수 량 연화.내감_자재집계표(무릉소공원)_공종별수량산출(봉곡도서관)-2차분_구미생태숲데크수량산출-아이비070222-지대리" xfId="4578"/>
    <cellStyle name="_수 량 연화.내감_자재집계표(무릉소공원)_공종별수량산출(봉곡도서관)-2차분_데크수량산출(참고용)" xfId="447"/>
    <cellStyle name="_수 량 연화.내감_자재집계표(무릉소공원)_공종별수량산출(봉곡도서관)-총괄" xfId="448"/>
    <cellStyle name="_수 량 연화.내감_자재집계표(무릉소공원)_공종별수량산출(봉곡도서관)-총괄_2.토공수량집계(구미생태숲)-총괄" xfId="3830"/>
    <cellStyle name="_수 량 연화.내감_자재집계표(무릉소공원)_공종별수량산출(봉곡도서관)-총괄_3.공종별수량산출(구미생태숲)-총괄(070222수정)" xfId="449"/>
    <cellStyle name="_수 량 연화.내감_자재집계표(무릉소공원)_공종별수량산출(봉곡도서관)-총괄_공종별수량산출(구미생태숲)-총괄" xfId="450"/>
    <cellStyle name="_수 량 연화.내감_자재집계표(무릉소공원)_공종별수량산출(봉곡도서관)-총괄_구미생태숲데크수량산출-아이비070222-지대리" xfId="4579"/>
    <cellStyle name="_수 량 연화.내감_자재집계표(무릉소공원)_공종별수량산출(봉곡도서관)-총괄_데크수량산출(참고용)" xfId="451"/>
    <cellStyle name="_수 량 연화.내감_자재집계표(무릉소공원)_공종별수량산출(사동게이트볼장)" xfId="452"/>
    <cellStyle name="_수 량 연화.내감_자재집계표(무릉소공원)_공종별수량산출(사동게이트볼장)_2.토공수량집계(구미생태숲)-총괄" xfId="3831"/>
    <cellStyle name="_수 량 연화.내감_자재집계표(무릉소공원)_공종별수량산출(사동게이트볼장)_3.공종별수량산출(구미생태숲)-총괄(070222수정)" xfId="453"/>
    <cellStyle name="_수 량 연화.내감_자재집계표(무릉소공원)_공종별수량산출(사동게이트볼장)_공종별수량산출(구미생태숲)-총괄" xfId="454"/>
    <cellStyle name="_수 량 연화.내감_자재집계표(무릉소공원)_공종별수량산출(사동게이트볼장)_구미생태숲데크수량산출-아이비070222-지대리" xfId="4580"/>
    <cellStyle name="_수 량 연화.내감_자재집계표(무릉소공원)_공종별수량산출(사동게이트볼장)_데크수량산출(참고용)" xfId="455"/>
    <cellStyle name="_수 량 연화.내감_자재집계표(무릉소공원)_공종별수량산출(신평1)" xfId="456"/>
    <cellStyle name="_수 량 연화.내감_자재집계표(무릉소공원)_공종별수량산출(신평1)_2.토공수량집계(구미생태숲)-총괄" xfId="3832"/>
    <cellStyle name="_수 량 연화.내감_자재집계표(무릉소공원)_공종별수량산출(신평1)_3.공종별수량산출(구미생태숲)-총괄(070222수정)" xfId="457"/>
    <cellStyle name="_수 량 연화.내감_자재집계표(무릉소공원)_공종별수량산출(신평1)_공종별수량산출(구미생태숲)-총괄" xfId="458"/>
    <cellStyle name="_수 량 연화.내감_자재집계표(무릉소공원)_공종별수량산출(신평1)_공종별수량산출(상모제8어린이)" xfId="459"/>
    <cellStyle name="_수 량 연화.내감_자재집계표(무릉소공원)_공종별수량산출(신평1)_공종별수량산출(상모제8어린이)_2.토공수량집계(구미생태숲)-총괄" xfId="3833"/>
    <cellStyle name="_수 량 연화.내감_자재집계표(무릉소공원)_공종별수량산출(신평1)_공종별수량산출(상모제8어린이)_3.공종별수량산출(구미생태숲)-총괄(070222수정)" xfId="460"/>
    <cellStyle name="_수 량 연화.내감_자재집계표(무릉소공원)_공종별수량산출(신평1)_공종별수량산출(상모제8어린이)_공종별수량산출(구미생태숲)-총괄" xfId="461"/>
    <cellStyle name="_수 량 연화.내감_자재집계표(무릉소공원)_공종별수량산출(신평1)_공종별수량산출(상모제8어린이)_구미생태숲데크수량산출-아이비070222-지대리" xfId="4581"/>
    <cellStyle name="_수 량 연화.내감_자재집계표(무릉소공원)_공종별수량산출(신평1)_공종별수량산출(상모제8어린이)_데크수량산출(참고용)" xfId="462"/>
    <cellStyle name="_수 량 연화.내감_자재집계표(무릉소공원)_공종별수량산출(신평1)_구미생태숲데크수량산출-아이비070222-지대리" xfId="4582"/>
    <cellStyle name="_수 량 연화.내감_자재집계표(무릉소공원)_공종별수량산출(신평1)_데크수량산출(참고용)" xfId="463"/>
    <cellStyle name="_수 량 연화.내감_자재집계표(무릉소공원)_공종별수량산출(신평1)_토공집계표" xfId="464"/>
    <cellStyle name="_수 량 연화.내감_자재집계표(무릉소공원)_공종별수량산출(신평1)_토공집계표_2.토공수량집계(구미생태숲)-총괄" xfId="3834"/>
    <cellStyle name="_수 량 연화.내감_자재집계표(무릉소공원)_공종별수량산출(신평1)_토공집계표_3.공종별수량산출(구미생태숲)-총괄(070222수정)" xfId="465"/>
    <cellStyle name="_수 량 연화.내감_자재집계표(무릉소공원)_공종별수량산출(신평1)_토공집계표_공종별수량산출(구미생태숲)-총괄" xfId="466"/>
    <cellStyle name="_수 량 연화.내감_자재집계표(무릉소공원)_공종별수량산출(신평1)_토공집계표_구미생태숲데크수량산출-아이비070222-지대리" xfId="4583"/>
    <cellStyle name="_수 량 연화.내감_자재집계표(무릉소공원)_공종별수량산출(신평1)_토공집계표_데크수량산출(참고용)" xfId="467"/>
    <cellStyle name="_수 량 연화.내감_자재집계표(무릉소공원)_공종별수량산출(신평1동주민쉼터)" xfId="468"/>
    <cellStyle name="_수 량 연화.내감_자재집계표(무릉소공원)_공종별수량산출(신평1동주민쉼터)_2.토공수량집계(구미생태숲)-총괄" xfId="3835"/>
    <cellStyle name="_수 량 연화.내감_자재집계표(무릉소공원)_공종별수량산출(신평1동주민쉼터)_3.공종별수량산출(구미생태숲)-총괄(070222수정)" xfId="469"/>
    <cellStyle name="_수 량 연화.내감_자재집계표(무릉소공원)_공종별수량산출(신평1동주민쉼터)_공종별수량산출(구미생태숲)-총괄" xfId="470"/>
    <cellStyle name="_수 량 연화.내감_자재집계표(무릉소공원)_공종별수량산출(신평1동주민쉼터)_구미생태숲데크수량산출-아이비070222-지대리" xfId="4584"/>
    <cellStyle name="_수 량 연화.내감_자재집계표(무릉소공원)_공종별수량산출(신평1동주민쉼터)_데크수량산출(참고용)" xfId="471"/>
    <cellStyle name="_수 량 연화.내감_자재집계표(무릉소공원)_공종별수량산출(신평제2)" xfId="472"/>
    <cellStyle name="_수 량 연화.내감_자재집계표(무릉소공원)_공종별수량산출(신평제2)_1.공종별자재집계(구미생태숲)-발주분" xfId="473"/>
    <cellStyle name="_수 량 연화.내감_자재집계표(무릉소공원)_공종별수량산출(신평제2)_1.공종별자재집계(구미생태숲)-총괄" xfId="474"/>
    <cellStyle name="_수 량 연화.내감_자재집계표(무릉소공원)_공종별수량산출(신평제2)_1.공종별자재집계(구미생태숲)-총괄(070226수정)" xfId="475"/>
    <cellStyle name="_수 량 연화.내감_자재집계표(무릉소공원)_공종별수량산출(어린이공원 리모델링공사)-수정" xfId="476"/>
    <cellStyle name="_수 량 연화.내감_자재집계표(무릉소공원)_공종별수량산출(어린이공원 리모델링공사)-수정_2.토공수량집계(구미생태숲)-총괄" xfId="3836"/>
    <cellStyle name="_수 량 연화.내감_자재집계표(무릉소공원)_공종별수량산출(어린이공원 리모델링공사)-수정_3.공종별수량산출(구미생태숲)-총괄(070222수정)" xfId="477"/>
    <cellStyle name="_수 량 연화.내감_자재집계표(무릉소공원)_공종별수량산출(어린이공원 리모델링공사)-수정_공종별수량산출(구미생태숲)-총괄" xfId="478"/>
    <cellStyle name="_수 량 연화.내감_자재집계표(무릉소공원)_공종별수량산출(어린이공원 리모델링공사)-수정_구미생태숲데크수량산출-아이비070222-지대리" xfId="4585"/>
    <cellStyle name="_수 량 연화.내감_자재집계표(무릉소공원)_공종별수량산출(어린이공원 리모델링공사)-수정_데크수량산출(참고용)" xfId="479"/>
    <cellStyle name="_수 량 연화.내감_자재집계표(무릉소공원)_공종별수량산출(오태)" xfId="480"/>
    <cellStyle name="_수 량 연화.내감_자재집계표(무릉소공원)_공종별수량산출(오태).xls" xfId="481"/>
    <cellStyle name="_수 량 연화.내감_자재집계표(무릉소공원)_공종별수량산출(오태).xls_1.공종별자재집계(구미생태숲)-발주분" xfId="482"/>
    <cellStyle name="_수 량 연화.내감_자재집계표(무릉소공원)_공종별수량산출(오태).xls_1.공종별자재집계(구미생태숲)-총괄" xfId="483"/>
    <cellStyle name="_수 량 연화.내감_자재집계표(무릉소공원)_공종별수량산출(오태).xls_1.공종별자재집계(구미생태숲)-총괄(070226수정)" xfId="484"/>
    <cellStyle name="_수 량 연화.내감_자재집계표(무릉소공원)_공종별수량산출(오태).xls_2.토공수량집계(구미생태숲)-총괄" xfId="3837"/>
    <cellStyle name="_수 량 연화.내감_자재집계표(무릉소공원)_공종별수량산출(오태).xls_3.공종별수량산출(구미생태숲)-총괄(070222수정)" xfId="485"/>
    <cellStyle name="_수 량 연화.내감_자재집계표(무릉소공원)_공종별수량산출(오태).xls_공종별수량산출(구미생태숲)-총괄" xfId="486"/>
    <cellStyle name="_수 량 연화.내감_자재집계표(무릉소공원)_공종별수량산출(오태).xls_공종별수량산출(상모제8어린이)" xfId="487"/>
    <cellStyle name="_수 량 연화.내감_자재집계표(무릉소공원)_공종별수량산출(오태).xls_공종별수량산출(상모제8어린이)_2.토공수량집계(구미생태숲)-총괄" xfId="3838"/>
    <cellStyle name="_수 량 연화.내감_자재집계표(무릉소공원)_공종별수량산출(오태).xls_공종별수량산출(상모제8어린이)_3.공종별수량산출(구미생태숲)-총괄(070222수정)" xfId="488"/>
    <cellStyle name="_수 량 연화.내감_자재집계표(무릉소공원)_공종별수량산출(오태).xls_공종별수량산출(상모제8어린이)_공종별수량산출(구미생태숲)-총괄" xfId="489"/>
    <cellStyle name="_수 량 연화.내감_자재집계표(무릉소공원)_공종별수량산출(오태).xls_공종별수량산출(상모제8어린이)_구미생태숲데크수량산출-아이비070222-지대리" xfId="4586"/>
    <cellStyle name="_수 량 연화.내감_자재집계표(무릉소공원)_공종별수량산출(오태).xls_공종별수량산출(상모제8어린이)_데크수량산출(참고용)" xfId="490"/>
    <cellStyle name="_수 량 연화.내감_자재집계표(무릉소공원)_공종별수량산출(오태).xls_구미생태숲데크수량산출-아이비070222-지대리" xfId="4587"/>
    <cellStyle name="_수 량 연화.내감_자재집계표(무릉소공원)_공종별수량산출(오태).xls_데크수량산출(참고용)" xfId="491"/>
    <cellStyle name="_수 량 연화.내감_자재집계표(무릉소공원)_공종별수량산출(오태).xls_토공집계표" xfId="492"/>
    <cellStyle name="_수 량 연화.내감_자재집계표(무릉소공원)_공종별수량산출(오태).xls_토공집계표_2.토공수량집계(구미생태숲)-총괄" xfId="3839"/>
    <cellStyle name="_수 량 연화.내감_자재집계표(무릉소공원)_공종별수량산출(오태).xls_토공집계표_3.공종별수량산출(구미생태숲)-총괄(070222수정)" xfId="493"/>
    <cellStyle name="_수 량 연화.내감_자재집계표(무릉소공원)_공종별수량산출(오태).xls_토공집계표_공종별수량산출(구미생태숲)-총괄" xfId="494"/>
    <cellStyle name="_수 량 연화.내감_자재집계표(무릉소공원)_공종별수량산출(오태).xls_토공집계표_구미생태숲데크수량산출-아이비070222-지대리" xfId="4588"/>
    <cellStyle name="_수 량 연화.내감_자재집계표(무릉소공원)_공종별수량산출(오태).xls_토공집계표_데크수량산출(참고용)" xfId="495"/>
    <cellStyle name="_수 량 연화.내감_자재집계표(무릉소공원)_공종별수량산출(오태)_2.토공수량집계(구미생태숲)-총괄" xfId="3840"/>
    <cellStyle name="_수 량 연화.내감_자재집계표(무릉소공원)_공종별수량산출(오태)_3.공종별수량산출(구미생태숲)-총괄(070222수정)" xfId="496"/>
    <cellStyle name="_수 량 연화.내감_자재집계표(무릉소공원)_공종별수량산출(오태)_공종별수량산출(구미생태숲)-총괄" xfId="497"/>
    <cellStyle name="_수 량 연화.내감_자재집계표(무릉소공원)_공종별수량산출(오태)_공종별수량산출(상모제8어린이)" xfId="498"/>
    <cellStyle name="_수 량 연화.내감_자재집계표(무릉소공원)_공종별수량산출(오태)_공종별수량산출(상모제8어린이)_2.토공수량집계(구미생태숲)-총괄" xfId="3841"/>
    <cellStyle name="_수 량 연화.내감_자재집계표(무릉소공원)_공종별수량산출(오태)_공종별수량산출(상모제8어린이)_3.공종별수량산출(구미생태숲)-총괄(070222수정)" xfId="499"/>
    <cellStyle name="_수 량 연화.내감_자재집계표(무릉소공원)_공종별수량산출(오태)_공종별수량산출(상모제8어린이)_공종별수량산출(구미생태숲)-총괄" xfId="500"/>
    <cellStyle name="_수 량 연화.내감_자재집계표(무릉소공원)_공종별수량산출(오태)_공종별수량산출(상모제8어린이)_구미생태숲데크수량산출-아이비070222-지대리" xfId="4589"/>
    <cellStyle name="_수 량 연화.내감_자재집계표(무릉소공원)_공종별수량산출(오태)_공종별수량산출(상모제8어린이)_데크수량산출(참고용)" xfId="501"/>
    <cellStyle name="_수 량 연화.내감_자재집계표(무릉소공원)_공종별수량산출(오태)_구미생태숲데크수량산출-아이비070222-지대리" xfId="4590"/>
    <cellStyle name="_수 량 연화.내감_자재집계표(무릉소공원)_공종별수량산출(오태)_데크수량산출(참고용)" xfId="502"/>
    <cellStyle name="_수 량 연화.내감_자재집계표(무릉소공원)_공종별수량산출(오태)_토공집계표" xfId="503"/>
    <cellStyle name="_수 량 연화.내감_자재집계표(무릉소공원)_공종별수량산출(오태)_토공집계표_2.토공수량집계(구미생태숲)-총괄" xfId="3842"/>
    <cellStyle name="_수 량 연화.내감_자재집계표(무릉소공원)_공종별수량산출(오태)_토공집계표_3.공종별수량산출(구미생태숲)-총괄(070222수정)" xfId="504"/>
    <cellStyle name="_수 량 연화.내감_자재집계표(무릉소공원)_공종별수량산출(오태)_토공집계표_공종별수량산출(구미생태숲)-총괄" xfId="505"/>
    <cellStyle name="_수 량 연화.내감_자재집계표(무릉소공원)_공종별수량산출(오태)_토공집계표_구미생태숲데크수량산출-아이비070222-지대리" xfId="4591"/>
    <cellStyle name="_수 량 연화.내감_자재집계표(무릉소공원)_공종별수량산출(오태)_토공집계표_데크수량산출(참고용)" xfId="506"/>
    <cellStyle name="_수 량 연화.내감_자재집계표(무릉소공원)_공종별수량산출(오태제1어린이)" xfId="507"/>
    <cellStyle name="_수 량 연화.내감_자재집계표(무릉소공원)_공종별수량산출(오태제1어린이)_2.토공수량집계(구미생태숲)-총괄" xfId="3843"/>
    <cellStyle name="_수 량 연화.내감_자재집계표(무릉소공원)_공종별수량산출(오태제1어린이)_3.공종별수량산출(구미생태숲)-총괄(070222수정)" xfId="508"/>
    <cellStyle name="_수 량 연화.내감_자재집계표(무릉소공원)_공종별수량산출(오태제1어린이)_공종별수량산출(구미생태숲)-총괄" xfId="509"/>
    <cellStyle name="_수 량 연화.내감_자재집계표(무릉소공원)_공종별수량산출(오태제1어린이)_구미생태숲데크수량산출-아이비070222-지대리" xfId="4592"/>
    <cellStyle name="_수 량 연화.내감_자재집계표(무릉소공원)_공종별수량산출(오태제1어린이)_데크수량산출(참고용)" xfId="510"/>
    <cellStyle name="_수 량 연화.내감_자재집계표(무릉소공원)_공종별수량산출(왕산기념공원)-총괄분" xfId="511"/>
    <cellStyle name="_수 량 연화.내감_자재집계표(무릉소공원)_공종별수량산출(왕산기념공원)-총괄분_2.토공수량집계(구미생태숲)-총괄" xfId="3844"/>
    <cellStyle name="_수 량 연화.내감_자재집계표(무릉소공원)_공종별수량산출(왕산기념공원)-총괄분_3.공종별수량산출(구미생태숲)-총괄(070222수정)" xfId="512"/>
    <cellStyle name="_수 량 연화.내감_자재집계표(무릉소공원)_공종별수량산출(왕산기념공원)-총괄분_공종별수량산출(구미생태숲)-총괄" xfId="513"/>
    <cellStyle name="_수 량 연화.내감_자재집계표(무릉소공원)_공종별수량산출(왕산기념공원)-총괄분_구미생태숲데크수량산출-아이비070222-지대리" xfId="4593"/>
    <cellStyle name="_수 량 연화.내감_자재집계표(무릉소공원)_공종별수량산출(왕산기념공원)-총괄분_데크수량산출(참고용)" xfId="514"/>
    <cellStyle name="_수 량 연화.내감_자재집계표(무릉소공원)_공종별수량산출(장성초등학교)" xfId="515"/>
    <cellStyle name="_수 량 연화.내감_자재집계표(무릉소공원)_공종별수량산출(확장공사)" xfId="516"/>
    <cellStyle name="_수 량 연화.내감_자재집계표(무릉소공원)_공종별수량산출(확장공사)_1.공종별자재집계(구미생태숲)-발주분" xfId="517"/>
    <cellStyle name="_수 량 연화.내감_자재집계표(무릉소공원)_공종별수량산출(확장공사)_1.공종별자재집계(구미생태숲)-총괄" xfId="518"/>
    <cellStyle name="_수 량 연화.내감_자재집계표(무릉소공원)_공종별수량산출(확장공사)_1.공종별자재집계(구미생태숲)-총괄(070226수정)" xfId="519"/>
    <cellStyle name="_수 량 연화.내감_자재집계표(무릉소공원)_공종별수량산출(확장공사)_2.토공수량집계(구미생태숲)-총괄" xfId="3845"/>
    <cellStyle name="_수 량 연화.내감_자재집계표(무릉소공원)_공종별수량산출(확장공사)_3.공종별수량산출(구미생태숲)-총괄(070222수정)" xfId="520"/>
    <cellStyle name="_수 량 연화.내감_자재집계표(무릉소공원)_공종별수량산출(확장공사)_공종별수량산출(구미생태숲)-총괄" xfId="521"/>
    <cellStyle name="_수 량 연화.내감_자재집계표(무릉소공원)_공종별수량산출(확장공사)_공종별수량산출(상모제8어린이)" xfId="522"/>
    <cellStyle name="_수 량 연화.내감_자재집계표(무릉소공원)_공종별수량산출(확장공사)_공종별수량산출(상모제8어린이)_2.토공수량집계(구미생태숲)-총괄" xfId="3846"/>
    <cellStyle name="_수 량 연화.내감_자재집계표(무릉소공원)_공종별수량산출(확장공사)_공종별수량산출(상모제8어린이)_3.공종별수량산출(구미생태숲)-총괄(070222수정)" xfId="523"/>
    <cellStyle name="_수 량 연화.내감_자재집계표(무릉소공원)_공종별수량산출(확장공사)_공종별수량산출(상모제8어린이)_공종별수량산출(구미생태숲)-총괄" xfId="524"/>
    <cellStyle name="_수 량 연화.내감_자재집계표(무릉소공원)_공종별수량산출(확장공사)_공종별수량산출(상모제8어린이)_구미생태숲데크수량산출-아이비070222-지대리" xfId="4594"/>
    <cellStyle name="_수 량 연화.내감_자재집계표(무릉소공원)_공종별수량산출(확장공사)_공종별수량산출(상모제8어린이)_데크수량산출(참고용)" xfId="525"/>
    <cellStyle name="_수 량 연화.내감_자재집계표(무릉소공원)_공종별수량산출(확장공사)_구미생태숲데크수량산출-아이비070222-지대리" xfId="4595"/>
    <cellStyle name="_수 량 연화.내감_자재집계표(무릉소공원)_공종별수량산출(확장공사)_데크수량산출(참고용)" xfId="526"/>
    <cellStyle name="_수 량 연화.내감_자재집계표(무릉소공원)_공종별수량산출(확장공사)_토공집계표" xfId="527"/>
    <cellStyle name="_수 량 연화.내감_자재집계표(무릉소공원)_공종별수량산출(확장공사)_토공집계표_2.토공수량집계(구미생태숲)-총괄" xfId="3847"/>
    <cellStyle name="_수 량 연화.내감_자재집계표(무릉소공원)_공종별수량산출(확장공사)_토공집계표_3.공종별수량산출(구미생태숲)-총괄(070222수정)" xfId="528"/>
    <cellStyle name="_수 량 연화.내감_자재집계표(무릉소공원)_공종별수량산출(확장공사)_토공집계표_공종별수량산출(구미생태숲)-총괄" xfId="529"/>
    <cellStyle name="_수 량 연화.내감_자재집계표(무릉소공원)_공종별수량산출(확장공사)_토공집계표_구미생태숲데크수량산출-아이비070222-지대리" xfId="4596"/>
    <cellStyle name="_수 량 연화.내감_자재집계표(무릉소공원)_공종별수량산출(확장공사)_토공집계표_데크수량산출(참고용)" xfId="530"/>
    <cellStyle name="_수 량 연화.내감_자재집계표(무릉소공원)_공종별수량산출(확장공사x).xls" xfId="531"/>
    <cellStyle name="_수 량 연화.내감_자재집계표(무릉소공원)_공종별수량산출(확장공사x).xls_2.토공수량집계(구미생태숲)-총괄" xfId="3848"/>
    <cellStyle name="_수 량 연화.내감_자재집계표(무릉소공원)_공종별수량산출(확장공사x).xls_3.공종별수량산출(구미생태숲)-총괄(070222수정)" xfId="532"/>
    <cellStyle name="_수 량 연화.내감_자재집계표(무릉소공원)_공종별수량산출(확장공사x).xls_공종별수량산출(구미생태숲)-총괄" xfId="533"/>
    <cellStyle name="_수 량 연화.내감_자재집계표(무릉소공원)_공종별수량산출(확장공사x).xls_공종별수량산출(상모제8어린이)" xfId="534"/>
    <cellStyle name="_수 량 연화.내감_자재집계표(무릉소공원)_공종별수량산출(확장공사x).xls_공종별수량산출(상모제8어린이)_2.토공수량집계(구미생태숲)-총괄" xfId="3849"/>
    <cellStyle name="_수 량 연화.내감_자재집계표(무릉소공원)_공종별수량산출(확장공사x).xls_공종별수량산출(상모제8어린이)_3.공종별수량산출(구미생태숲)-총괄(070222수정)" xfId="535"/>
    <cellStyle name="_수 량 연화.내감_자재집계표(무릉소공원)_공종별수량산출(확장공사x).xls_공종별수량산출(상모제8어린이)_공종별수량산출(구미생태숲)-총괄" xfId="536"/>
    <cellStyle name="_수 량 연화.내감_자재집계표(무릉소공원)_공종별수량산출(확장공사x).xls_공종별수량산출(상모제8어린이)_구미생태숲데크수량산출-아이비070222-지대리" xfId="4597"/>
    <cellStyle name="_수 량 연화.내감_자재집계표(무릉소공원)_공종별수량산출(확장공사x).xls_공종별수량산출(상모제8어린이)_데크수량산출(참고용)" xfId="537"/>
    <cellStyle name="_수 량 연화.내감_자재집계표(무릉소공원)_공종별수량산출(확장공사x).xls_구미생태숲데크수량산출-아이비070222-지대리" xfId="4598"/>
    <cellStyle name="_수 량 연화.내감_자재집계표(무릉소공원)_공종별수량산출(확장공사x).xls_데크수량산출(참고용)" xfId="538"/>
    <cellStyle name="_수 량 연화.내감_자재집계표(무릉소공원)_공종별수량산출(확장공사x).xls_토공집계표" xfId="539"/>
    <cellStyle name="_수 량 연화.내감_자재집계표(무릉소공원)_공종별수량산출(확장공사x).xls_토공집계표_2.토공수량집계(구미생태숲)-총괄" xfId="3850"/>
    <cellStyle name="_수 량 연화.내감_자재집계표(무릉소공원)_공종별수량산출(확장공사x).xls_토공집계표_3.공종별수량산출(구미생태숲)-총괄(070222수정)" xfId="540"/>
    <cellStyle name="_수 량 연화.내감_자재집계표(무릉소공원)_공종별수량산출(확장공사x).xls_토공집계표_공종별수량산출(구미생태숲)-총괄" xfId="541"/>
    <cellStyle name="_수 량 연화.내감_자재집계표(무릉소공원)_공종별수량산출(확장공사x).xls_토공집계표_구미생태숲데크수량산출-아이비070222-지대리" xfId="4599"/>
    <cellStyle name="_수 량 연화.내감_자재집계표(무릉소공원)_공종별수량산출(확장공사x).xls_토공집계표_데크수량산출(참고용)" xfId="542"/>
    <cellStyle name="_수 량 연화.내감_자재집계표(무릉소공원)_공종별수량산출(황금수도시설주변)-2차분" xfId="543"/>
    <cellStyle name="_수 량 연화.내감_자재집계표(무릉소공원)_공종별수량산출(황금수도시설주변)-2차분_2.토공수량집계(구미생태숲)-총괄" xfId="3851"/>
    <cellStyle name="_수 량 연화.내감_자재집계표(무릉소공원)_공종별수량산출(황금수도시설주변)-2차분_3.공종별수량산출(구미생태숲)-총괄(070222수정)" xfId="544"/>
    <cellStyle name="_수 량 연화.내감_자재집계표(무릉소공원)_공종별수량산출(황금수도시설주변)-2차분_공종별수량산출(구미생태숲)-총괄" xfId="545"/>
    <cellStyle name="_수 량 연화.내감_자재집계표(무릉소공원)_공종별수량산출(황금수도시설주변)-2차분_구미생태숲데크수량산출-아이비070222-지대리" xfId="4600"/>
    <cellStyle name="_수 량 연화.내감_자재집계표(무릉소공원)_공종별수량산출(황금수도시설주변)-2차분_데크수량산출(참고용)" xfId="546"/>
    <cellStyle name="_수 량 연화.내감_자재집계표(무릉소공원)_공종별수량산출(황금수도시설주변)-총괄분" xfId="547"/>
    <cellStyle name="_수 량 연화.내감_자재집계표(무릉소공원)_공종별수량산출(황금수도시설주변)-총괄분_2.토공수량집계(구미생태숲)-총괄" xfId="3852"/>
    <cellStyle name="_수 량 연화.내감_자재집계표(무릉소공원)_공종별수량산출(황금수도시설주변)-총괄분_3.공종별수량산출(구미생태숲)-총괄(070222수정)" xfId="548"/>
    <cellStyle name="_수 량 연화.내감_자재집계표(무릉소공원)_공종별수량산출(황금수도시설주변)-총괄분_공종별수량산출(구미생태숲)-총괄" xfId="549"/>
    <cellStyle name="_수 량 연화.내감_자재집계표(무릉소공원)_공종별수량산출(황금수도시설주변)-총괄분_구미생태숲데크수량산출-아이비070222-지대리" xfId="4601"/>
    <cellStyle name="_수 량 연화.내감_자재집계표(무릉소공원)_공종별수량산출(황금수도시설주변)-총괄분_데크수량산출(참고용)" xfId="550"/>
    <cellStyle name="_수 량 연화.내감_자재집계표(무릉소공원)_공종별수량산출.xls" xfId="551"/>
    <cellStyle name="_수 량 연화.내감_자재집계표(무릉소공원)_공종별수량산출.xls_1.공종별자재집계(구미생태숲)-발주분" xfId="552"/>
    <cellStyle name="_수 량 연화.내감_자재집계표(무릉소공원)_공종별수량산출.xls_1.공종별자재집계(구미생태숲)-총괄" xfId="553"/>
    <cellStyle name="_수 량 연화.내감_자재집계표(무릉소공원)_공종별수량산출.xls_1.공종별자재집계(구미생태숲)-총괄(070226수정)" xfId="554"/>
    <cellStyle name="_수 량 연화.내감_자재집계표(무릉소공원)_공종별수량산출_1.공종별자재집계(구미생태숲)-발주분" xfId="555"/>
    <cellStyle name="_수 량 연화.내감_자재집계표(무릉소공원)_공종별수량산출_1.공종별자재집계(구미생태숲)-총괄" xfId="556"/>
    <cellStyle name="_수 량 연화.내감_자재집계표(무릉소공원)_공종별수량산출_1.공종별자재집계(구미생태숲)-총괄(070226수정)" xfId="557"/>
    <cellStyle name="_수 량 연화.내감_자재집계표(무릉소공원)_공종별수량산출_2.토공수량집계(구미생태숲)-총괄" xfId="3853"/>
    <cellStyle name="_수 량 연화.내감_자재집계표(무릉소공원)_공종별수량산출_3.공종별수량산출(구미생태숲)-총괄(070222수정)" xfId="558"/>
    <cellStyle name="_수 량 연화.내감_자재집계표(무릉소공원)_공종별수량산출_공종별수량산출(구미생태숲)-총괄" xfId="559"/>
    <cellStyle name="_수 량 연화.내감_자재집계표(무릉소공원)_공종별수량산출_공종별수량산출(상모제8어린이)" xfId="560"/>
    <cellStyle name="_수 량 연화.내감_자재집계표(무릉소공원)_공종별수량산출_공종별수량산출(상모제8어린이)_2.토공수량집계(구미생태숲)-총괄" xfId="3854"/>
    <cellStyle name="_수 량 연화.내감_자재집계표(무릉소공원)_공종별수량산출_공종별수량산출(상모제8어린이)_3.공종별수량산출(구미생태숲)-총괄(070222수정)" xfId="561"/>
    <cellStyle name="_수 량 연화.내감_자재집계표(무릉소공원)_공종별수량산출_공종별수량산출(상모제8어린이)_공종별수량산출(구미생태숲)-총괄" xfId="562"/>
    <cellStyle name="_수 량 연화.내감_자재집계표(무릉소공원)_공종별수량산출_공종별수량산출(상모제8어린이)_구미생태숲데크수량산출-아이비070222-지대리" xfId="4602"/>
    <cellStyle name="_수 량 연화.내감_자재집계표(무릉소공원)_공종별수량산출_공종별수량산출(상모제8어린이)_데크수량산출(참고용)" xfId="563"/>
    <cellStyle name="_수 량 연화.내감_자재집계표(무릉소공원)_공종별수량산출_구미생태숲데크수량산출-아이비070222-지대리" xfId="4603"/>
    <cellStyle name="_수 량 연화.내감_자재집계표(무릉소공원)_공종별수량산출_데크수량산출(참고용)" xfId="564"/>
    <cellStyle name="_수 량 연화.내감_자재집계표(무릉소공원)_공종별수량산출_토공집계표" xfId="565"/>
    <cellStyle name="_수 량 연화.내감_자재집계표(무릉소공원)_공종별수량산출_토공집계표_2.토공수량집계(구미생태숲)-총괄" xfId="3855"/>
    <cellStyle name="_수 량 연화.내감_자재집계표(무릉소공원)_공종별수량산출_토공집계표_3.공종별수량산출(구미생태숲)-총괄(070222수정)" xfId="566"/>
    <cellStyle name="_수 량 연화.내감_자재집계표(무릉소공원)_공종별수량산출_토공집계표_공종별수량산출(구미생태숲)-총괄" xfId="567"/>
    <cellStyle name="_수 량 연화.내감_자재집계표(무릉소공원)_공종별수량산출_토공집계표_구미생태숲데크수량산출-아이비070222-지대리" xfId="4604"/>
    <cellStyle name="_수 량 연화.내감_자재집계표(무릉소공원)_공종별수량산출_토공집계표_데크수량산출(참고용)" xfId="568"/>
    <cellStyle name="_수 량 연화.내감_자재집계표(무릉소공원)_공종별자재집계" xfId="569"/>
    <cellStyle name="_수 량 연화.내감_자재집계표(무릉소공원)_공종별자재집계(신평1)" xfId="570"/>
    <cellStyle name="_수 량 연화.내감_자재집계표(무릉소공원)_공종별자재집계(신평1)_1.공종별자재집계(구미생태숲)-발주분" xfId="571"/>
    <cellStyle name="_수 량 연화.내감_자재집계표(무릉소공원)_공종별자재집계(신평1)_1.공종별자재집계(구미생태숲)-총괄" xfId="572"/>
    <cellStyle name="_수 량 연화.내감_자재집계표(무릉소공원)_공종별자재집계(신평1)_1.공종별자재집계(구미생태숲)-총괄(070226수정)" xfId="573"/>
    <cellStyle name="_수 량 연화.내감_자재집계표(무릉소공원)_공종별자재집계(신평제2)" xfId="574"/>
    <cellStyle name="_수 량 연화.내감_자재집계표(무릉소공원)_공종별자재집계(신평제2)_1.공종별자재집계(구미생태숲)-발주분" xfId="575"/>
    <cellStyle name="_수 량 연화.내감_자재집계표(무릉소공원)_공종별자재집계(신평제2)_1.공종별자재집계(구미생태숲)-총괄" xfId="576"/>
    <cellStyle name="_수 량 연화.내감_자재집계표(무릉소공원)_공종별자재집계(신평제2)_1.공종별자재집계(구미생태숲)-총괄(070226수정)" xfId="577"/>
    <cellStyle name="_수 량 연화.내감_자재집계표(무릉소공원)_공종별자재집계(확장+보수)" xfId="578"/>
    <cellStyle name="_수 량 연화.내감_자재집계표(무릉소공원)_공종별자재집계(확장+보수)_1.공종별자재집계(구미생태숲)-발주분" xfId="579"/>
    <cellStyle name="_수 량 연화.내감_자재집계표(무릉소공원)_공종별자재집계(확장+보수)_1.공종별자재집계(구미생태숲)-총괄" xfId="580"/>
    <cellStyle name="_수 량 연화.내감_자재집계표(무릉소공원)_공종별자재집계(확장+보수)_1.공종별자재집계(구미생태숲)-총괄(070226수정)" xfId="581"/>
    <cellStyle name="_수 량 연화.내감_자재집계표(무릉소공원)_공종별자재집계_1.공종별자재집계(구미생태숲)-발주분" xfId="582"/>
    <cellStyle name="_수 량 연화.내감_자재집계표(무릉소공원)_공종별자재집계_1.공종별자재집계(구미생태숲)-총괄" xfId="583"/>
    <cellStyle name="_수 량 연화.내감_자재집계표(무릉소공원)_공종별자재집계_1.공종별자재집계(구미생태숲)-총괄(070226수정)" xfId="584"/>
    <cellStyle name="_수 량 연화.내감_자재집계표(무릉소공원)_수량산출및자재집계" xfId="585"/>
    <cellStyle name="_수 량 연화.내감_자재집계표(무릉소공원)_수량산출및자재집계_1.공종별자재집계(구미생태숲)-발주분" xfId="586"/>
    <cellStyle name="_수 량 연화.내감_자재집계표(무릉소공원)_수량산출및자재집계_1.공종별자재집계(구미생태숲)-총괄" xfId="587"/>
    <cellStyle name="_수 량 연화.내감_자재집계표(무릉소공원)_수량산출및자재집계_1.공종별자재집계(구미생태숲)-총괄(070226수정)" xfId="588"/>
    <cellStyle name="_수 량 연화.내감_자재집계표(무릉소공원)_수량산출및자재집계_2.토공수량집계(구미생태숲)-총괄" xfId="3856"/>
    <cellStyle name="_수 량 연화.내감_자재집계표(무릉소공원)_수량산출및자재집계_3.공종별수량산출(구미생태숲)-총괄(070222수정)" xfId="589"/>
    <cellStyle name="_수 량 연화.내감_자재집계표(무릉소공원)_수량산출및자재집계_공종별수량산출(구미생태숲)-총괄" xfId="590"/>
    <cellStyle name="_수 량 연화.내감_자재집계표(무릉소공원)_수량산출및자재집계_공종별수량산출(상모제8어린이)" xfId="591"/>
    <cellStyle name="_수 량 연화.내감_자재집계표(무릉소공원)_수량산출및자재집계_공종별수량산출(상모제8어린이)_2.토공수량집계(구미생태숲)-총괄" xfId="3857"/>
    <cellStyle name="_수 량 연화.내감_자재집계표(무릉소공원)_수량산출및자재집계_공종별수량산출(상모제8어린이)_3.공종별수량산출(구미생태숲)-총괄(070222수정)" xfId="592"/>
    <cellStyle name="_수 량 연화.내감_자재집계표(무릉소공원)_수량산출및자재집계_공종별수량산출(상모제8어린이)_공종별수량산출(구미생태숲)-총괄" xfId="593"/>
    <cellStyle name="_수 량 연화.내감_자재집계표(무릉소공원)_수량산출및자재집계_공종별수량산출(상모제8어린이)_구미생태숲데크수량산출-아이비070222-지대리" xfId="4605"/>
    <cellStyle name="_수 량 연화.내감_자재집계표(무릉소공원)_수량산출및자재집계_공종별수량산출(상모제8어린이)_데크수량산출(참고용)" xfId="594"/>
    <cellStyle name="_수 량 연화.내감_자재집계표(무릉소공원)_수량산출및자재집계_구미생태숲데크수량산출-아이비070222-지대리" xfId="4606"/>
    <cellStyle name="_수 량 연화.내감_자재집계표(무릉소공원)_수량산출및자재집계_데크수량산출(참고용)" xfId="595"/>
    <cellStyle name="_수 량 연화.내감_자재집계표(무릉소공원)_수량산출및자재집계_토공집계표" xfId="596"/>
    <cellStyle name="_수 량 연화.내감_자재집계표(무릉소공원)_수량산출및자재집계_토공집계표_2.토공수량집계(구미생태숲)-총괄" xfId="3858"/>
    <cellStyle name="_수 량 연화.내감_자재집계표(무릉소공원)_수량산출및자재집계_토공집계표_3.공종별수량산출(구미생태숲)-총괄(070222수정)" xfId="597"/>
    <cellStyle name="_수 량 연화.내감_자재집계표(무릉소공원)_수량산출및자재집계_토공집계표_공종별수량산출(구미생태숲)-총괄" xfId="598"/>
    <cellStyle name="_수 량 연화.내감_자재집계표(무릉소공원)_수량산출및자재집계_토공집계표_구미생태숲데크수량산출-아이비070222-지대리" xfId="4607"/>
    <cellStyle name="_수 량 연화.내감_자재집계표(무릉소공원)_수량산출및자재집계_토공집계표_데크수량산출(참고용)" xfId="599"/>
    <cellStyle name="_수 량 연화.내감_자재집계표(무릉소공원)_자재집계표" xfId="600"/>
    <cellStyle name="_수 량 연화.내감_자재집계표(무릉소공원)_자재집계표(아사어린이공원)" xfId="601"/>
    <cellStyle name="_수 량 연화.내감_자재집계표(무릉소공원)_자재집계표(아사어린이공원)_1.공종별자재집계(구미생태숲)-발주분" xfId="602"/>
    <cellStyle name="_수 량 연화.내감_자재집계표(무릉소공원)_자재집계표(아사어린이공원)_1.공종별자재집계(구미생태숲)-총괄" xfId="603"/>
    <cellStyle name="_수 량 연화.내감_자재집계표(무릉소공원)_자재집계표(아사어린이공원)_1.공종별자재집계(구미생태숲)-총괄(070226수정)" xfId="604"/>
    <cellStyle name="_수 량 연화.내감_자재집계표(무릉소공원)_자재집계표(아사어린이공원)_2.토공수량집계(구미생태숲)-총괄" xfId="3859"/>
    <cellStyle name="_수 량 연화.내감_자재집계표(무릉소공원)_자재집계표(아사어린이공원)_3.공종별수량산출(구미생태숲)-총괄(070222수정)" xfId="605"/>
    <cellStyle name="_수 량 연화.내감_자재집계표(무릉소공원)_자재집계표(아사어린이공원)_공종별수량산출(구미생태숲)-총괄" xfId="606"/>
    <cellStyle name="_수 량 연화.내감_자재집계표(무릉소공원)_자재집계표(아사어린이공원)_공종별수량산출(상모제8어린이)" xfId="607"/>
    <cellStyle name="_수 량 연화.내감_자재집계표(무릉소공원)_자재집계표(아사어린이공원)_공종별수량산출(상모제8어린이)_2.토공수량집계(구미생태숲)-총괄" xfId="3860"/>
    <cellStyle name="_수 량 연화.내감_자재집계표(무릉소공원)_자재집계표(아사어린이공원)_공종별수량산출(상모제8어린이)_3.공종별수량산출(구미생태숲)-총괄(070222수정)" xfId="608"/>
    <cellStyle name="_수 량 연화.내감_자재집계표(무릉소공원)_자재집계표(아사어린이공원)_공종별수량산출(상모제8어린이)_공종별수량산출(구미생태숲)-총괄" xfId="609"/>
    <cellStyle name="_수 량 연화.내감_자재집계표(무릉소공원)_자재집계표(아사어린이공원)_공종별수량산출(상모제8어린이)_구미생태숲데크수량산출-아이비070222-지대리" xfId="4608"/>
    <cellStyle name="_수 량 연화.내감_자재집계표(무릉소공원)_자재집계표(아사어린이공원)_공종별수량산출(상모제8어린이)_데크수량산출(참고용)" xfId="610"/>
    <cellStyle name="_수 량 연화.내감_자재집계표(무릉소공원)_자재집계표(아사어린이공원)_구미생태숲데크수량산출-아이비070222-지대리" xfId="4609"/>
    <cellStyle name="_수 량 연화.내감_자재집계표(무릉소공원)_자재집계표(아사어린이공원)_데크수량산출(참고용)" xfId="611"/>
    <cellStyle name="_수 량 연화.내감_자재집계표(무릉소공원)_자재집계표(아사어린이공원)_토공집계표" xfId="612"/>
    <cellStyle name="_수 량 연화.내감_자재집계표(무릉소공원)_자재집계표(아사어린이공원)_토공집계표_2.토공수량집계(구미생태숲)-총괄" xfId="3861"/>
    <cellStyle name="_수 량 연화.내감_자재집계표(무릉소공원)_자재집계표(아사어린이공원)_토공집계표_3.공종별수량산출(구미생태숲)-총괄(070222수정)" xfId="613"/>
    <cellStyle name="_수 량 연화.내감_자재집계표(무릉소공원)_자재집계표(아사어린이공원)_토공집계표_공종별수량산출(구미생태숲)-총괄" xfId="614"/>
    <cellStyle name="_수 량 연화.내감_자재집계표(무릉소공원)_자재집계표(아사어린이공원)_토공집계표_구미생태숲데크수량산출-아이비070222-지대리" xfId="4610"/>
    <cellStyle name="_수 량 연화.내감_자재집계표(무릉소공원)_자재집계표(아사어린이공원)_토공집계표_데크수량산출(참고용)" xfId="615"/>
    <cellStyle name="_수 량 연화.내감_자재집계표(무릉소공원)_자재집계표_1.공종별자재집계(구미생태숲)-발주분" xfId="616"/>
    <cellStyle name="_수 량 연화.내감_자재집계표(무릉소공원)_자재집계표_1.공종별자재집계(구미생태숲)-총괄" xfId="617"/>
    <cellStyle name="_수 량 연화.내감_자재집계표(무릉소공원)_자재집계표_1.공종별자재집계(구미생태숲)-총괄(070226수정)" xfId="618"/>
    <cellStyle name="_수 량 연화.내감_자재집계표(무릉소공원)_자재집계표_2.토공수량집계(구미생태숲)-총괄" xfId="3862"/>
    <cellStyle name="_수 량 연화.내감_자재집계표(무릉소공원)_자재집계표_3.공종별수량산출(구미생태숲)-총괄(070222수정)" xfId="619"/>
    <cellStyle name="_수 량 연화.내감_자재집계표(무릉소공원)_자재집계표_공종별수량산출(구미생태숲)-총괄" xfId="620"/>
    <cellStyle name="_수 량 연화.내감_자재집계표(무릉소공원)_자재집계표_공종별수량산출(상모제8어린이)" xfId="621"/>
    <cellStyle name="_수 량 연화.내감_자재집계표(무릉소공원)_자재집계표_공종별수량산출(상모제8어린이)_2.토공수량집계(구미생태숲)-총괄" xfId="3863"/>
    <cellStyle name="_수 량 연화.내감_자재집계표(무릉소공원)_자재집계표_공종별수량산출(상모제8어린이)_3.공종별수량산출(구미생태숲)-총괄(070222수정)" xfId="622"/>
    <cellStyle name="_수 량 연화.내감_자재집계표(무릉소공원)_자재집계표_공종별수량산출(상모제8어린이)_공종별수량산출(구미생태숲)-총괄" xfId="623"/>
    <cellStyle name="_수 량 연화.내감_자재집계표(무릉소공원)_자재집계표_공종별수량산출(상모제8어린이)_구미생태숲데크수량산출-아이비070222-지대리" xfId="4611"/>
    <cellStyle name="_수 량 연화.내감_자재집계표(무릉소공원)_자재집계표_공종별수량산출(상모제8어린이)_데크수량산출(참고용)" xfId="624"/>
    <cellStyle name="_수 량 연화.내감_자재집계표(무릉소공원)_자재집계표_구미생태숲데크수량산출-아이비070222-지대리" xfId="4612"/>
    <cellStyle name="_수 량 연화.내감_자재집계표(무릉소공원)_자재집계표_데크수량산출(참고용)" xfId="625"/>
    <cellStyle name="_수 량 연화.내감_자재집계표(무릉소공원)_자재집계표_토공집계표" xfId="626"/>
    <cellStyle name="_수 량 연화.내감_자재집계표(무릉소공원)_자재집계표_토공집계표_2.토공수량집계(구미생태숲)-총괄" xfId="3864"/>
    <cellStyle name="_수 량 연화.내감_자재집계표(무릉소공원)_자재집계표_토공집계표_3.공종별수량산출(구미생태숲)-총괄(070222수정)" xfId="627"/>
    <cellStyle name="_수 량 연화.내감_자재집계표(무릉소공원)_자재집계표_토공집계표_공종별수량산출(구미생태숲)-총괄" xfId="628"/>
    <cellStyle name="_수 량 연화.내감_자재집계표(무릉소공원)_자재집계표_토공집계표_구미생태숲데크수량산출-아이비070222-지대리" xfId="4613"/>
    <cellStyle name="_수 량 연화.내감_자재집계표(무릉소공원)_자재집계표_토공집계표_데크수량산출(참고용)" xfId="629"/>
    <cellStyle name="_수 량 연화.내감_자재집계표_공종별수량산출" xfId="630"/>
    <cellStyle name="_수 량 연화.내감_자재집계표_공종별수량산출(게이트볼장주변시민공원)" xfId="631"/>
    <cellStyle name="_수 량 연화.내감_자재집계표_공종별수량산출(게이트볼장주변시민공원)_2.토공수량집계(구미생태숲)-총괄" xfId="3865"/>
    <cellStyle name="_수 량 연화.내감_자재집계표_공종별수량산출(게이트볼장주변시민공원)_3.공종별수량산출(구미생태숲)-총괄(070222수정)" xfId="632"/>
    <cellStyle name="_수 량 연화.내감_자재집계표_공종별수량산출(게이트볼장주변시민공원)_공종별수량산출(구미생태숲)-총괄" xfId="633"/>
    <cellStyle name="_수 량 연화.내감_자재집계표_공종별수량산출(게이트볼장주변시민공원)_구미생태숲데크수량산출-아이비070222-지대리" xfId="4614"/>
    <cellStyle name="_수 량 연화.내감_자재집계표_공종별수량산출(게이트볼장주변시민공원)_데크수량산출(참고용)" xfId="634"/>
    <cellStyle name="_수 량 연화.내감_자재집계표_공종별수량산출(봉곡도서관)" xfId="635"/>
    <cellStyle name="_수 량 연화.내감_자재집계표_공종별수량산출(봉곡도서관)_2.토공수량집계(구미생태숲)-총괄" xfId="3866"/>
    <cellStyle name="_수 량 연화.내감_자재집계표_공종별수량산출(봉곡도서관)_3.공종별수량산출(구미생태숲)-총괄(070222수정)" xfId="636"/>
    <cellStyle name="_수 량 연화.내감_자재집계표_공종별수량산출(봉곡도서관)_공종별수량산출(구미생태숲)-총괄" xfId="637"/>
    <cellStyle name="_수 량 연화.내감_자재집계표_공종별수량산출(봉곡도서관)_구미생태숲데크수량산출-아이비070222-지대리" xfId="4615"/>
    <cellStyle name="_수 량 연화.내감_자재집계표_공종별수량산출(봉곡도서관)_데크수량산출(참고용)" xfId="638"/>
    <cellStyle name="_수 량 연화.내감_자재집계표_공종별수량산출(봉곡도서관)-2차분" xfId="639"/>
    <cellStyle name="_수 량 연화.내감_자재집계표_공종별수량산출(봉곡도서관)-2차분_2.토공수량집계(구미생태숲)-총괄" xfId="3867"/>
    <cellStyle name="_수 량 연화.내감_자재집계표_공종별수량산출(봉곡도서관)-2차분_3.공종별수량산출(구미생태숲)-총괄(070222수정)" xfId="640"/>
    <cellStyle name="_수 량 연화.내감_자재집계표_공종별수량산출(봉곡도서관)-2차분_공종별수량산출(구미생태숲)-총괄" xfId="641"/>
    <cellStyle name="_수 량 연화.내감_자재집계표_공종별수량산출(봉곡도서관)-2차분_구미생태숲데크수량산출-아이비070222-지대리" xfId="4616"/>
    <cellStyle name="_수 량 연화.내감_자재집계표_공종별수량산출(봉곡도서관)-2차분_데크수량산출(참고용)" xfId="642"/>
    <cellStyle name="_수 량 연화.내감_자재집계표_공종별수량산출(봉곡도서관)-총괄" xfId="643"/>
    <cellStyle name="_수 량 연화.내감_자재집계표_공종별수량산출(봉곡도서관)-총괄_2.토공수량집계(구미생태숲)-총괄" xfId="3868"/>
    <cellStyle name="_수 량 연화.내감_자재집계표_공종별수량산출(봉곡도서관)-총괄_3.공종별수량산출(구미생태숲)-총괄(070222수정)" xfId="644"/>
    <cellStyle name="_수 량 연화.내감_자재집계표_공종별수량산출(봉곡도서관)-총괄_공종별수량산출(구미생태숲)-총괄" xfId="645"/>
    <cellStyle name="_수 량 연화.내감_자재집계표_공종별수량산출(봉곡도서관)-총괄_구미생태숲데크수량산출-아이비070222-지대리" xfId="4617"/>
    <cellStyle name="_수 량 연화.내감_자재집계표_공종별수량산출(봉곡도서관)-총괄_데크수량산출(참고용)" xfId="646"/>
    <cellStyle name="_수 량 연화.내감_자재집계표_공종별수량산출(사동게이트볼장)" xfId="647"/>
    <cellStyle name="_수 량 연화.내감_자재집계표_공종별수량산출(사동게이트볼장)_2.토공수량집계(구미생태숲)-총괄" xfId="3869"/>
    <cellStyle name="_수 량 연화.내감_자재집계표_공종별수량산출(사동게이트볼장)_3.공종별수량산출(구미생태숲)-총괄(070222수정)" xfId="648"/>
    <cellStyle name="_수 량 연화.내감_자재집계표_공종별수량산출(사동게이트볼장)_공종별수량산출(구미생태숲)-총괄" xfId="649"/>
    <cellStyle name="_수 량 연화.내감_자재집계표_공종별수량산출(사동게이트볼장)_구미생태숲데크수량산출-아이비070222-지대리" xfId="4618"/>
    <cellStyle name="_수 량 연화.내감_자재집계표_공종별수량산출(사동게이트볼장)_데크수량산출(참고용)" xfId="650"/>
    <cellStyle name="_수 량 연화.내감_자재집계표_공종별수량산출(신평1)" xfId="651"/>
    <cellStyle name="_수 량 연화.내감_자재집계표_공종별수량산출(신평1)_2.토공수량집계(구미생태숲)-총괄" xfId="3870"/>
    <cellStyle name="_수 량 연화.내감_자재집계표_공종별수량산출(신평1)_3.공종별수량산출(구미생태숲)-총괄(070222수정)" xfId="652"/>
    <cellStyle name="_수 량 연화.내감_자재집계표_공종별수량산출(신평1)_공종별수량산출(구미생태숲)-총괄" xfId="653"/>
    <cellStyle name="_수 량 연화.내감_자재집계표_공종별수량산출(신평1)_공종별수량산출(상모제8어린이)" xfId="654"/>
    <cellStyle name="_수 량 연화.내감_자재집계표_공종별수량산출(신평1)_공종별수량산출(상모제8어린이)_2.토공수량집계(구미생태숲)-총괄" xfId="3871"/>
    <cellStyle name="_수 량 연화.내감_자재집계표_공종별수량산출(신평1)_공종별수량산출(상모제8어린이)_3.공종별수량산출(구미생태숲)-총괄(070222수정)" xfId="655"/>
    <cellStyle name="_수 량 연화.내감_자재집계표_공종별수량산출(신평1)_공종별수량산출(상모제8어린이)_공종별수량산출(구미생태숲)-총괄" xfId="656"/>
    <cellStyle name="_수 량 연화.내감_자재집계표_공종별수량산출(신평1)_공종별수량산출(상모제8어린이)_구미생태숲데크수량산출-아이비070222-지대리" xfId="4619"/>
    <cellStyle name="_수 량 연화.내감_자재집계표_공종별수량산출(신평1)_공종별수량산출(상모제8어린이)_데크수량산출(참고용)" xfId="657"/>
    <cellStyle name="_수 량 연화.내감_자재집계표_공종별수량산출(신평1)_구미생태숲데크수량산출-아이비070222-지대리" xfId="4620"/>
    <cellStyle name="_수 량 연화.내감_자재집계표_공종별수량산출(신평1)_데크수량산출(참고용)" xfId="658"/>
    <cellStyle name="_수 량 연화.내감_자재집계표_공종별수량산출(신평1)_토공집계표" xfId="659"/>
    <cellStyle name="_수 량 연화.내감_자재집계표_공종별수량산출(신평1)_토공집계표_2.토공수량집계(구미생태숲)-총괄" xfId="3872"/>
    <cellStyle name="_수 량 연화.내감_자재집계표_공종별수량산출(신평1)_토공집계표_3.공종별수량산출(구미생태숲)-총괄(070222수정)" xfId="660"/>
    <cellStyle name="_수 량 연화.내감_자재집계표_공종별수량산출(신평1)_토공집계표_공종별수량산출(구미생태숲)-총괄" xfId="661"/>
    <cellStyle name="_수 량 연화.내감_자재집계표_공종별수량산출(신평1)_토공집계표_구미생태숲데크수량산출-아이비070222-지대리" xfId="4621"/>
    <cellStyle name="_수 량 연화.내감_자재집계표_공종별수량산출(신평1)_토공집계표_데크수량산출(참고용)" xfId="662"/>
    <cellStyle name="_수 량 연화.내감_자재집계표_공종별수량산출(신평1동주민쉼터)" xfId="663"/>
    <cellStyle name="_수 량 연화.내감_자재집계표_공종별수량산출(신평1동주민쉼터)_2.토공수량집계(구미생태숲)-총괄" xfId="3873"/>
    <cellStyle name="_수 량 연화.내감_자재집계표_공종별수량산출(신평1동주민쉼터)_3.공종별수량산출(구미생태숲)-총괄(070222수정)" xfId="664"/>
    <cellStyle name="_수 량 연화.내감_자재집계표_공종별수량산출(신평1동주민쉼터)_공종별수량산출(구미생태숲)-총괄" xfId="665"/>
    <cellStyle name="_수 량 연화.내감_자재집계표_공종별수량산출(신평1동주민쉼터)_구미생태숲데크수량산출-아이비070222-지대리" xfId="4622"/>
    <cellStyle name="_수 량 연화.내감_자재집계표_공종별수량산출(신평1동주민쉼터)_데크수량산출(참고용)" xfId="666"/>
    <cellStyle name="_수 량 연화.내감_자재집계표_공종별수량산출(신평제2)" xfId="667"/>
    <cellStyle name="_수 량 연화.내감_자재집계표_공종별수량산출(신평제2)_1.공종별자재집계(구미생태숲)-발주분" xfId="668"/>
    <cellStyle name="_수 량 연화.내감_자재집계표_공종별수량산출(신평제2)_1.공종별자재집계(구미생태숲)-총괄" xfId="669"/>
    <cellStyle name="_수 량 연화.내감_자재집계표_공종별수량산출(신평제2)_1.공종별자재집계(구미생태숲)-총괄(070226수정)" xfId="670"/>
    <cellStyle name="_수 량 연화.내감_자재집계표_공종별수량산출(어린이공원 리모델링공사)-수정" xfId="671"/>
    <cellStyle name="_수 량 연화.내감_자재집계표_공종별수량산출(어린이공원 리모델링공사)-수정_2.토공수량집계(구미생태숲)-총괄" xfId="3874"/>
    <cellStyle name="_수 량 연화.내감_자재집계표_공종별수량산출(어린이공원 리모델링공사)-수정_3.공종별수량산출(구미생태숲)-총괄(070222수정)" xfId="672"/>
    <cellStyle name="_수 량 연화.내감_자재집계표_공종별수량산출(어린이공원 리모델링공사)-수정_공종별수량산출(구미생태숲)-총괄" xfId="673"/>
    <cellStyle name="_수 량 연화.내감_자재집계표_공종별수량산출(어린이공원 리모델링공사)-수정_구미생태숲데크수량산출-아이비070222-지대리" xfId="4623"/>
    <cellStyle name="_수 량 연화.내감_자재집계표_공종별수량산출(어린이공원 리모델링공사)-수정_데크수량산출(참고용)" xfId="674"/>
    <cellStyle name="_수 량 연화.내감_자재집계표_공종별수량산출(오태)" xfId="675"/>
    <cellStyle name="_수 량 연화.내감_자재집계표_공종별수량산출(오태).xls" xfId="676"/>
    <cellStyle name="_수 량 연화.내감_자재집계표_공종별수량산출(오태).xls_1.공종별자재집계(구미생태숲)-발주분" xfId="677"/>
    <cellStyle name="_수 량 연화.내감_자재집계표_공종별수량산출(오태).xls_1.공종별자재집계(구미생태숲)-총괄" xfId="678"/>
    <cellStyle name="_수 량 연화.내감_자재집계표_공종별수량산출(오태).xls_1.공종별자재집계(구미생태숲)-총괄(070226수정)" xfId="679"/>
    <cellStyle name="_수 량 연화.내감_자재집계표_공종별수량산출(오태).xls_2.토공수량집계(구미생태숲)-총괄" xfId="3875"/>
    <cellStyle name="_수 량 연화.내감_자재집계표_공종별수량산출(오태).xls_3.공종별수량산출(구미생태숲)-총괄(070222수정)" xfId="680"/>
    <cellStyle name="_수 량 연화.내감_자재집계표_공종별수량산출(오태).xls_공종별수량산출(구미생태숲)-총괄" xfId="681"/>
    <cellStyle name="_수 량 연화.내감_자재집계표_공종별수량산출(오태).xls_공종별수량산출(상모제8어린이)" xfId="682"/>
    <cellStyle name="_수 량 연화.내감_자재집계표_공종별수량산출(오태).xls_공종별수량산출(상모제8어린이)_2.토공수량집계(구미생태숲)-총괄" xfId="3876"/>
    <cellStyle name="_수 량 연화.내감_자재집계표_공종별수량산출(오태).xls_공종별수량산출(상모제8어린이)_3.공종별수량산출(구미생태숲)-총괄(070222수정)" xfId="683"/>
    <cellStyle name="_수 량 연화.내감_자재집계표_공종별수량산출(오태).xls_공종별수량산출(상모제8어린이)_공종별수량산출(구미생태숲)-총괄" xfId="684"/>
    <cellStyle name="_수 량 연화.내감_자재집계표_공종별수량산출(오태).xls_공종별수량산출(상모제8어린이)_구미생태숲데크수량산출-아이비070222-지대리" xfId="4624"/>
    <cellStyle name="_수 량 연화.내감_자재집계표_공종별수량산출(오태).xls_공종별수량산출(상모제8어린이)_데크수량산출(참고용)" xfId="685"/>
    <cellStyle name="_수 량 연화.내감_자재집계표_공종별수량산출(오태).xls_구미생태숲데크수량산출-아이비070222-지대리" xfId="4625"/>
    <cellStyle name="_수 량 연화.내감_자재집계표_공종별수량산출(오태).xls_데크수량산출(참고용)" xfId="686"/>
    <cellStyle name="_수 량 연화.내감_자재집계표_공종별수량산출(오태).xls_토공집계표" xfId="687"/>
    <cellStyle name="_수 량 연화.내감_자재집계표_공종별수량산출(오태).xls_토공집계표_2.토공수량집계(구미생태숲)-총괄" xfId="3877"/>
    <cellStyle name="_수 량 연화.내감_자재집계표_공종별수량산출(오태).xls_토공집계표_3.공종별수량산출(구미생태숲)-총괄(070222수정)" xfId="688"/>
    <cellStyle name="_수 량 연화.내감_자재집계표_공종별수량산출(오태).xls_토공집계표_공종별수량산출(구미생태숲)-총괄" xfId="689"/>
    <cellStyle name="_수 량 연화.내감_자재집계표_공종별수량산출(오태).xls_토공집계표_구미생태숲데크수량산출-아이비070222-지대리" xfId="4626"/>
    <cellStyle name="_수 량 연화.내감_자재집계표_공종별수량산출(오태).xls_토공집계표_데크수량산출(참고용)" xfId="690"/>
    <cellStyle name="_수 량 연화.내감_자재집계표_공종별수량산출(오태)_2.토공수량집계(구미생태숲)-총괄" xfId="3878"/>
    <cellStyle name="_수 량 연화.내감_자재집계표_공종별수량산출(오태)_3.공종별수량산출(구미생태숲)-총괄(070222수정)" xfId="691"/>
    <cellStyle name="_수 량 연화.내감_자재집계표_공종별수량산출(오태)_공종별수량산출(구미생태숲)-총괄" xfId="692"/>
    <cellStyle name="_수 량 연화.내감_자재집계표_공종별수량산출(오태)_공종별수량산출(상모제8어린이)" xfId="693"/>
    <cellStyle name="_수 량 연화.내감_자재집계표_공종별수량산출(오태)_공종별수량산출(상모제8어린이)_2.토공수량집계(구미생태숲)-총괄" xfId="3879"/>
    <cellStyle name="_수 량 연화.내감_자재집계표_공종별수량산출(오태)_공종별수량산출(상모제8어린이)_3.공종별수량산출(구미생태숲)-총괄(070222수정)" xfId="694"/>
    <cellStyle name="_수 량 연화.내감_자재집계표_공종별수량산출(오태)_공종별수량산출(상모제8어린이)_공종별수량산출(구미생태숲)-총괄" xfId="695"/>
    <cellStyle name="_수 량 연화.내감_자재집계표_공종별수량산출(오태)_공종별수량산출(상모제8어린이)_구미생태숲데크수량산출-아이비070222-지대리" xfId="4627"/>
    <cellStyle name="_수 량 연화.내감_자재집계표_공종별수량산출(오태)_공종별수량산출(상모제8어린이)_데크수량산출(참고용)" xfId="696"/>
    <cellStyle name="_수 량 연화.내감_자재집계표_공종별수량산출(오태)_구미생태숲데크수량산출-아이비070222-지대리" xfId="4628"/>
    <cellStyle name="_수 량 연화.내감_자재집계표_공종별수량산출(오태)_데크수량산출(참고용)" xfId="697"/>
    <cellStyle name="_수 량 연화.내감_자재집계표_공종별수량산출(오태)_토공집계표" xfId="698"/>
    <cellStyle name="_수 량 연화.내감_자재집계표_공종별수량산출(오태)_토공집계표_2.토공수량집계(구미생태숲)-총괄" xfId="3880"/>
    <cellStyle name="_수 량 연화.내감_자재집계표_공종별수량산출(오태)_토공집계표_3.공종별수량산출(구미생태숲)-총괄(070222수정)" xfId="699"/>
    <cellStyle name="_수 량 연화.내감_자재집계표_공종별수량산출(오태)_토공집계표_공종별수량산출(구미생태숲)-총괄" xfId="700"/>
    <cellStyle name="_수 량 연화.내감_자재집계표_공종별수량산출(오태)_토공집계표_구미생태숲데크수량산출-아이비070222-지대리" xfId="4629"/>
    <cellStyle name="_수 량 연화.내감_자재집계표_공종별수량산출(오태)_토공집계표_데크수량산출(참고용)" xfId="701"/>
    <cellStyle name="_수 량 연화.내감_자재집계표_공종별수량산출(오태제1어린이)" xfId="702"/>
    <cellStyle name="_수 량 연화.내감_자재집계표_공종별수량산출(오태제1어린이)_2.토공수량집계(구미생태숲)-총괄" xfId="3881"/>
    <cellStyle name="_수 량 연화.내감_자재집계표_공종별수량산출(오태제1어린이)_3.공종별수량산출(구미생태숲)-총괄(070222수정)" xfId="703"/>
    <cellStyle name="_수 량 연화.내감_자재집계표_공종별수량산출(오태제1어린이)_공종별수량산출(구미생태숲)-총괄" xfId="704"/>
    <cellStyle name="_수 량 연화.내감_자재집계표_공종별수량산출(오태제1어린이)_구미생태숲데크수량산출-아이비070222-지대리" xfId="4630"/>
    <cellStyle name="_수 량 연화.내감_자재집계표_공종별수량산출(오태제1어린이)_데크수량산출(참고용)" xfId="705"/>
    <cellStyle name="_수 량 연화.내감_자재집계표_공종별수량산출(왕산기념공원)-총괄분" xfId="706"/>
    <cellStyle name="_수 량 연화.내감_자재집계표_공종별수량산출(왕산기념공원)-총괄분_2.토공수량집계(구미생태숲)-총괄" xfId="3882"/>
    <cellStyle name="_수 량 연화.내감_자재집계표_공종별수량산출(왕산기념공원)-총괄분_3.공종별수량산출(구미생태숲)-총괄(070222수정)" xfId="707"/>
    <cellStyle name="_수 량 연화.내감_자재집계표_공종별수량산출(왕산기념공원)-총괄분_공종별수량산출(구미생태숲)-총괄" xfId="708"/>
    <cellStyle name="_수 량 연화.내감_자재집계표_공종별수량산출(왕산기념공원)-총괄분_구미생태숲데크수량산출-아이비070222-지대리" xfId="4631"/>
    <cellStyle name="_수 량 연화.내감_자재집계표_공종별수량산출(왕산기념공원)-총괄분_데크수량산출(참고용)" xfId="709"/>
    <cellStyle name="_수 량 연화.내감_자재집계표_공종별수량산출(장성초등학교)" xfId="710"/>
    <cellStyle name="_수 량 연화.내감_자재집계표_공종별수량산출(확장공사)" xfId="711"/>
    <cellStyle name="_수 량 연화.내감_자재집계표_공종별수량산출(확장공사)_1.공종별자재집계(구미생태숲)-발주분" xfId="712"/>
    <cellStyle name="_수 량 연화.내감_자재집계표_공종별수량산출(확장공사)_1.공종별자재집계(구미생태숲)-총괄" xfId="713"/>
    <cellStyle name="_수 량 연화.내감_자재집계표_공종별수량산출(확장공사)_1.공종별자재집계(구미생태숲)-총괄(070226수정)" xfId="714"/>
    <cellStyle name="_수 량 연화.내감_자재집계표_공종별수량산출(확장공사)_2.토공수량집계(구미생태숲)-총괄" xfId="3883"/>
    <cellStyle name="_수 량 연화.내감_자재집계표_공종별수량산출(확장공사)_3.공종별수량산출(구미생태숲)-총괄(070222수정)" xfId="715"/>
    <cellStyle name="_수 량 연화.내감_자재집계표_공종별수량산출(확장공사)_공종별수량산출(구미생태숲)-총괄" xfId="716"/>
    <cellStyle name="_수 량 연화.내감_자재집계표_공종별수량산출(확장공사)_공종별수량산출(상모제8어린이)" xfId="717"/>
    <cellStyle name="_수 량 연화.내감_자재집계표_공종별수량산출(확장공사)_공종별수량산출(상모제8어린이)_2.토공수량집계(구미생태숲)-총괄" xfId="3884"/>
    <cellStyle name="_수 량 연화.내감_자재집계표_공종별수량산출(확장공사)_공종별수량산출(상모제8어린이)_3.공종별수량산출(구미생태숲)-총괄(070222수정)" xfId="718"/>
    <cellStyle name="_수 량 연화.내감_자재집계표_공종별수량산출(확장공사)_공종별수량산출(상모제8어린이)_공종별수량산출(구미생태숲)-총괄" xfId="719"/>
    <cellStyle name="_수 량 연화.내감_자재집계표_공종별수량산출(확장공사)_공종별수량산출(상모제8어린이)_구미생태숲데크수량산출-아이비070222-지대리" xfId="4632"/>
    <cellStyle name="_수 량 연화.내감_자재집계표_공종별수량산출(확장공사)_공종별수량산출(상모제8어린이)_데크수량산출(참고용)" xfId="720"/>
    <cellStyle name="_수 량 연화.내감_자재집계표_공종별수량산출(확장공사)_구미생태숲데크수량산출-아이비070222-지대리" xfId="4633"/>
    <cellStyle name="_수 량 연화.내감_자재집계표_공종별수량산출(확장공사)_데크수량산출(참고용)" xfId="721"/>
    <cellStyle name="_수 량 연화.내감_자재집계표_공종별수량산출(확장공사)_토공집계표" xfId="722"/>
    <cellStyle name="_수 량 연화.내감_자재집계표_공종별수량산출(확장공사)_토공집계표_2.토공수량집계(구미생태숲)-총괄" xfId="3885"/>
    <cellStyle name="_수 량 연화.내감_자재집계표_공종별수량산출(확장공사)_토공집계표_3.공종별수량산출(구미생태숲)-총괄(070222수정)" xfId="723"/>
    <cellStyle name="_수 량 연화.내감_자재집계표_공종별수량산출(확장공사)_토공집계표_공종별수량산출(구미생태숲)-총괄" xfId="724"/>
    <cellStyle name="_수 량 연화.내감_자재집계표_공종별수량산출(확장공사)_토공집계표_구미생태숲데크수량산출-아이비070222-지대리" xfId="4634"/>
    <cellStyle name="_수 량 연화.내감_자재집계표_공종별수량산출(확장공사)_토공집계표_데크수량산출(참고용)" xfId="725"/>
    <cellStyle name="_수 량 연화.내감_자재집계표_공종별수량산출(확장공사x).xls" xfId="726"/>
    <cellStyle name="_수 량 연화.내감_자재집계표_공종별수량산출(확장공사x).xls_2.토공수량집계(구미생태숲)-총괄" xfId="3886"/>
    <cellStyle name="_수 량 연화.내감_자재집계표_공종별수량산출(확장공사x).xls_3.공종별수량산출(구미생태숲)-총괄(070222수정)" xfId="727"/>
    <cellStyle name="_수 량 연화.내감_자재집계표_공종별수량산출(확장공사x).xls_공종별수량산출(구미생태숲)-총괄" xfId="728"/>
    <cellStyle name="_수 량 연화.내감_자재집계표_공종별수량산출(확장공사x).xls_공종별수량산출(상모제8어린이)" xfId="729"/>
    <cellStyle name="_수 량 연화.내감_자재집계표_공종별수량산출(확장공사x).xls_공종별수량산출(상모제8어린이)_2.토공수량집계(구미생태숲)-총괄" xfId="3887"/>
    <cellStyle name="_수 량 연화.내감_자재집계표_공종별수량산출(확장공사x).xls_공종별수량산출(상모제8어린이)_3.공종별수량산출(구미생태숲)-총괄(070222수정)" xfId="730"/>
    <cellStyle name="_수 량 연화.내감_자재집계표_공종별수량산출(확장공사x).xls_공종별수량산출(상모제8어린이)_공종별수량산출(구미생태숲)-총괄" xfId="731"/>
    <cellStyle name="_수 량 연화.내감_자재집계표_공종별수량산출(확장공사x).xls_공종별수량산출(상모제8어린이)_구미생태숲데크수량산출-아이비070222-지대리" xfId="4635"/>
    <cellStyle name="_수 량 연화.내감_자재집계표_공종별수량산출(확장공사x).xls_공종별수량산출(상모제8어린이)_데크수량산출(참고용)" xfId="732"/>
    <cellStyle name="_수 량 연화.내감_자재집계표_공종별수량산출(확장공사x).xls_구미생태숲데크수량산출-아이비070222-지대리" xfId="4636"/>
    <cellStyle name="_수 량 연화.내감_자재집계표_공종별수량산출(확장공사x).xls_데크수량산출(참고용)" xfId="733"/>
    <cellStyle name="_수 량 연화.내감_자재집계표_공종별수량산출(확장공사x).xls_토공집계표" xfId="734"/>
    <cellStyle name="_수 량 연화.내감_자재집계표_공종별수량산출(확장공사x).xls_토공집계표_2.토공수량집계(구미생태숲)-총괄" xfId="3888"/>
    <cellStyle name="_수 량 연화.내감_자재집계표_공종별수량산출(확장공사x).xls_토공집계표_3.공종별수량산출(구미생태숲)-총괄(070222수정)" xfId="735"/>
    <cellStyle name="_수 량 연화.내감_자재집계표_공종별수량산출(확장공사x).xls_토공집계표_공종별수량산출(구미생태숲)-총괄" xfId="736"/>
    <cellStyle name="_수 량 연화.내감_자재집계표_공종별수량산출(확장공사x).xls_토공집계표_구미생태숲데크수량산출-아이비070222-지대리" xfId="4637"/>
    <cellStyle name="_수 량 연화.내감_자재집계표_공종별수량산출(확장공사x).xls_토공집계표_데크수량산출(참고용)" xfId="737"/>
    <cellStyle name="_수 량 연화.내감_자재집계표_공종별수량산출(황금수도시설주변)-2차분" xfId="738"/>
    <cellStyle name="_수 량 연화.내감_자재집계표_공종별수량산출(황금수도시설주변)-2차분_2.토공수량집계(구미생태숲)-총괄" xfId="3889"/>
    <cellStyle name="_수 량 연화.내감_자재집계표_공종별수량산출(황금수도시설주변)-2차분_3.공종별수량산출(구미생태숲)-총괄(070222수정)" xfId="739"/>
    <cellStyle name="_수 량 연화.내감_자재집계표_공종별수량산출(황금수도시설주변)-2차분_공종별수량산출(구미생태숲)-총괄" xfId="740"/>
    <cellStyle name="_수 량 연화.내감_자재집계표_공종별수량산출(황금수도시설주변)-2차분_구미생태숲데크수량산출-아이비070222-지대리" xfId="4638"/>
    <cellStyle name="_수 량 연화.내감_자재집계표_공종별수량산출(황금수도시설주변)-2차분_데크수량산출(참고용)" xfId="741"/>
    <cellStyle name="_수 량 연화.내감_자재집계표_공종별수량산출(황금수도시설주변)-총괄분" xfId="742"/>
    <cellStyle name="_수 량 연화.내감_자재집계표_공종별수량산출(황금수도시설주변)-총괄분_2.토공수량집계(구미생태숲)-총괄" xfId="3890"/>
    <cellStyle name="_수 량 연화.내감_자재집계표_공종별수량산출(황금수도시설주변)-총괄분_3.공종별수량산출(구미생태숲)-총괄(070222수정)" xfId="743"/>
    <cellStyle name="_수 량 연화.내감_자재집계표_공종별수량산출(황금수도시설주변)-총괄분_공종별수량산출(구미생태숲)-총괄" xfId="744"/>
    <cellStyle name="_수 량 연화.내감_자재집계표_공종별수량산출(황금수도시설주변)-총괄분_구미생태숲데크수량산출-아이비070222-지대리" xfId="4639"/>
    <cellStyle name="_수 량 연화.내감_자재집계표_공종별수량산출(황금수도시설주변)-총괄분_데크수량산출(참고용)" xfId="745"/>
    <cellStyle name="_수 량 연화.내감_자재집계표_공종별수량산출.xls" xfId="746"/>
    <cellStyle name="_수 량 연화.내감_자재집계표_공종별수량산출.xls_1.공종별자재집계(구미생태숲)-발주분" xfId="747"/>
    <cellStyle name="_수 량 연화.내감_자재집계표_공종별수량산출.xls_1.공종별자재집계(구미생태숲)-총괄" xfId="748"/>
    <cellStyle name="_수 량 연화.내감_자재집계표_공종별수량산출.xls_1.공종별자재집계(구미생태숲)-총괄(070226수정)" xfId="749"/>
    <cellStyle name="_수 량 연화.내감_자재집계표_공종별수량산출_1.공종별자재집계(구미생태숲)-발주분" xfId="750"/>
    <cellStyle name="_수 량 연화.내감_자재집계표_공종별수량산출_1.공종별자재집계(구미생태숲)-총괄" xfId="751"/>
    <cellStyle name="_수 량 연화.내감_자재집계표_공종별수량산출_1.공종별자재집계(구미생태숲)-총괄(070226수정)" xfId="752"/>
    <cellStyle name="_수 량 연화.내감_자재집계표_공종별수량산출_2.토공수량집계(구미생태숲)-총괄" xfId="3891"/>
    <cellStyle name="_수 량 연화.내감_자재집계표_공종별수량산출_3.공종별수량산출(구미생태숲)-총괄(070222수정)" xfId="753"/>
    <cellStyle name="_수 량 연화.내감_자재집계표_공종별수량산출_공종별수량산출(구미생태숲)-총괄" xfId="754"/>
    <cellStyle name="_수 량 연화.내감_자재집계표_공종별수량산출_공종별수량산출(상모제8어린이)" xfId="755"/>
    <cellStyle name="_수 량 연화.내감_자재집계표_공종별수량산출_공종별수량산출(상모제8어린이)_2.토공수량집계(구미생태숲)-총괄" xfId="3892"/>
    <cellStyle name="_수 량 연화.내감_자재집계표_공종별수량산출_공종별수량산출(상모제8어린이)_3.공종별수량산출(구미생태숲)-총괄(070222수정)" xfId="756"/>
    <cellStyle name="_수 량 연화.내감_자재집계표_공종별수량산출_공종별수량산출(상모제8어린이)_공종별수량산출(구미생태숲)-총괄" xfId="757"/>
    <cellStyle name="_수 량 연화.내감_자재집계표_공종별수량산출_공종별수량산출(상모제8어린이)_구미생태숲데크수량산출-아이비070222-지대리" xfId="4640"/>
    <cellStyle name="_수 량 연화.내감_자재집계표_공종별수량산출_공종별수량산출(상모제8어린이)_데크수량산출(참고용)" xfId="758"/>
    <cellStyle name="_수 량 연화.내감_자재집계표_공종별수량산출_구미생태숲데크수량산출-아이비070222-지대리" xfId="4641"/>
    <cellStyle name="_수 량 연화.내감_자재집계표_공종별수량산출_데크수량산출(참고용)" xfId="759"/>
    <cellStyle name="_수 량 연화.내감_자재집계표_공종별수량산출_토공집계표" xfId="760"/>
    <cellStyle name="_수 량 연화.내감_자재집계표_공종별수량산출_토공집계표_2.토공수량집계(구미생태숲)-총괄" xfId="3893"/>
    <cellStyle name="_수 량 연화.내감_자재집계표_공종별수량산출_토공집계표_3.공종별수량산출(구미생태숲)-총괄(070222수정)" xfId="761"/>
    <cellStyle name="_수 량 연화.내감_자재집계표_공종별수량산출_토공집계표_공종별수량산출(구미생태숲)-총괄" xfId="762"/>
    <cellStyle name="_수 량 연화.내감_자재집계표_공종별수량산출_토공집계표_구미생태숲데크수량산출-아이비070222-지대리" xfId="4642"/>
    <cellStyle name="_수 량 연화.내감_자재집계표_공종별수량산출_토공집계표_데크수량산출(참고용)" xfId="763"/>
    <cellStyle name="_수 량 연화.내감_자재집계표_공종별자재집계" xfId="764"/>
    <cellStyle name="_수 량 연화.내감_자재집계표_공종별자재집계(신평1)" xfId="765"/>
    <cellStyle name="_수 량 연화.내감_자재집계표_공종별자재집계(신평1)_1.공종별자재집계(구미생태숲)-발주분" xfId="766"/>
    <cellStyle name="_수 량 연화.내감_자재집계표_공종별자재집계(신평1)_1.공종별자재집계(구미생태숲)-총괄" xfId="767"/>
    <cellStyle name="_수 량 연화.내감_자재집계표_공종별자재집계(신평1)_1.공종별자재집계(구미생태숲)-총괄(070226수정)" xfId="768"/>
    <cellStyle name="_수 량 연화.내감_자재집계표_공종별자재집계(신평제2)" xfId="769"/>
    <cellStyle name="_수 량 연화.내감_자재집계표_공종별자재집계(신평제2)_1.공종별자재집계(구미생태숲)-발주분" xfId="770"/>
    <cellStyle name="_수 량 연화.내감_자재집계표_공종별자재집계(신평제2)_1.공종별자재집계(구미생태숲)-총괄" xfId="771"/>
    <cellStyle name="_수 량 연화.내감_자재집계표_공종별자재집계(신평제2)_1.공종별자재집계(구미생태숲)-총괄(070226수정)" xfId="772"/>
    <cellStyle name="_수 량 연화.내감_자재집계표_공종별자재집계(확장+보수)" xfId="773"/>
    <cellStyle name="_수 량 연화.내감_자재집계표_공종별자재집계(확장+보수)_1.공종별자재집계(구미생태숲)-발주분" xfId="774"/>
    <cellStyle name="_수 량 연화.내감_자재집계표_공종별자재집계(확장+보수)_1.공종별자재집계(구미생태숲)-총괄" xfId="775"/>
    <cellStyle name="_수 량 연화.내감_자재집계표_공종별자재집계(확장+보수)_1.공종별자재집계(구미생태숲)-총괄(070226수정)" xfId="776"/>
    <cellStyle name="_수 량 연화.내감_자재집계표_공종별자재집계_1.공종별자재집계(구미생태숲)-발주분" xfId="777"/>
    <cellStyle name="_수 량 연화.내감_자재집계표_공종별자재집계_1.공종별자재집계(구미생태숲)-총괄" xfId="778"/>
    <cellStyle name="_수 량 연화.내감_자재집계표_공종별자재집계_1.공종별자재집계(구미생태숲)-총괄(070226수정)" xfId="779"/>
    <cellStyle name="_수 량 연화.내감_자재집계표_수량산출및자재집계" xfId="780"/>
    <cellStyle name="_수 량 연화.내감_자재집계표_수량산출및자재집계_1.공종별자재집계(구미생태숲)-발주분" xfId="781"/>
    <cellStyle name="_수 량 연화.내감_자재집계표_수량산출및자재집계_1.공종별자재집계(구미생태숲)-총괄" xfId="782"/>
    <cellStyle name="_수 량 연화.내감_자재집계표_수량산출및자재집계_1.공종별자재집계(구미생태숲)-총괄(070226수정)" xfId="783"/>
    <cellStyle name="_수 량 연화.내감_자재집계표_수량산출및자재집계_2.토공수량집계(구미생태숲)-총괄" xfId="3894"/>
    <cellStyle name="_수 량 연화.내감_자재집계표_수량산출및자재집계_3.공종별수량산출(구미생태숲)-총괄(070222수정)" xfId="784"/>
    <cellStyle name="_수 량 연화.내감_자재집계표_수량산출및자재집계_공종별수량산출(구미생태숲)-총괄" xfId="785"/>
    <cellStyle name="_수 량 연화.내감_자재집계표_수량산출및자재집계_공종별수량산출(상모제8어린이)" xfId="786"/>
    <cellStyle name="_수 량 연화.내감_자재집계표_수량산출및자재집계_공종별수량산출(상모제8어린이)_2.토공수량집계(구미생태숲)-총괄" xfId="3895"/>
    <cellStyle name="_수 량 연화.내감_자재집계표_수량산출및자재집계_공종별수량산출(상모제8어린이)_3.공종별수량산출(구미생태숲)-총괄(070222수정)" xfId="787"/>
    <cellStyle name="_수 량 연화.내감_자재집계표_수량산출및자재집계_공종별수량산출(상모제8어린이)_공종별수량산출(구미생태숲)-총괄" xfId="788"/>
    <cellStyle name="_수 량 연화.내감_자재집계표_수량산출및자재집계_공종별수량산출(상모제8어린이)_구미생태숲데크수량산출-아이비070222-지대리" xfId="4643"/>
    <cellStyle name="_수 량 연화.내감_자재집계표_수량산출및자재집계_공종별수량산출(상모제8어린이)_데크수량산출(참고용)" xfId="789"/>
    <cellStyle name="_수 량 연화.내감_자재집계표_수량산출및자재집계_구미생태숲데크수량산출-아이비070222-지대리" xfId="4644"/>
    <cellStyle name="_수 량 연화.내감_자재집계표_수량산출및자재집계_데크수량산출(참고용)" xfId="790"/>
    <cellStyle name="_수 량 연화.내감_자재집계표_수량산출및자재집계_토공집계표" xfId="791"/>
    <cellStyle name="_수 량 연화.내감_자재집계표_수량산출및자재집계_토공집계표_2.토공수량집계(구미생태숲)-총괄" xfId="3896"/>
    <cellStyle name="_수 량 연화.내감_자재집계표_수량산출및자재집계_토공집계표_3.공종별수량산출(구미생태숲)-총괄(070222수정)" xfId="792"/>
    <cellStyle name="_수 량 연화.내감_자재집계표_수량산출및자재집계_토공집계표_공종별수량산출(구미생태숲)-총괄" xfId="793"/>
    <cellStyle name="_수 량 연화.내감_자재집계표_수량산출및자재집계_토공집계표_구미생태숲데크수량산출-아이비070222-지대리" xfId="4645"/>
    <cellStyle name="_수 량 연화.내감_자재집계표_수량산출및자재집계_토공집계표_데크수량산출(참고용)" xfId="794"/>
    <cellStyle name="_수 량 연화.내감_자재집계표_자재집계표" xfId="795"/>
    <cellStyle name="_수 량 연화.내감_자재집계표_자재집계표(아사어린이공원)" xfId="796"/>
    <cellStyle name="_수 량 연화.내감_자재집계표_자재집계표(아사어린이공원)_1.공종별자재집계(구미생태숲)-발주분" xfId="797"/>
    <cellStyle name="_수 량 연화.내감_자재집계표_자재집계표(아사어린이공원)_1.공종별자재집계(구미생태숲)-총괄" xfId="798"/>
    <cellStyle name="_수 량 연화.내감_자재집계표_자재집계표(아사어린이공원)_1.공종별자재집계(구미생태숲)-총괄(070226수정)" xfId="799"/>
    <cellStyle name="_수 량 연화.내감_자재집계표_자재집계표(아사어린이공원)_2.토공수량집계(구미생태숲)-총괄" xfId="3897"/>
    <cellStyle name="_수 량 연화.내감_자재집계표_자재집계표(아사어린이공원)_3.공종별수량산출(구미생태숲)-총괄(070222수정)" xfId="800"/>
    <cellStyle name="_수 량 연화.내감_자재집계표_자재집계표(아사어린이공원)_공종별수량산출(구미생태숲)-총괄" xfId="801"/>
    <cellStyle name="_수 량 연화.내감_자재집계표_자재집계표(아사어린이공원)_공종별수량산출(상모제8어린이)" xfId="802"/>
    <cellStyle name="_수 량 연화.내감_자재집계표_자재집계표(아사어린이공원)_공종별수량산출(상모제8어린이)_2.토공수량집계(구미생태숲)-총괄" xfId="3898"/>
    <cellStyle name="_수 량 연화.내감_자재집계표_자재집계표(아사어린이공원)_공종별수량산출(상모제8어린이)_3.공종별수량산출(구미생태숲)-총괄(070222수정)" xfId="803"/>
    <cellStyle name="_수 량 연화.내감_자재집계표_자재집계표(아사어린이공원)_공종별수량산출(상모제8어린이)_공종별수량산출(구미생태숲)-총괄" xfId="804"/>
    <cellStyle name="_수 량 연화.내감_자재집계표_자재집계표(아사어린이공원)_공종별수량산출(상모제8어린이)_구미생태숲데크수량산출-아이비070222-지대리" xfId="4646"/>
    <cellStyle name="_수 량 연화.내감_자재집계표_자재집계표(아사어린이공원)_공종별수량산출(상모제8어린이)_데크수량산출(참고용)" xfId="805"/>
    <cellStyle name="_수 량 연화.내감_자재집계표_자재집계표(아사어린이공원)_구미생태숲데크수량산출-아이비070222-지대리" xfId="4647"/>
    <cellStyle name="_수 량 연화.내감_자재집계표_자재집계표(아사어린이공원)_데크수량산출(참고용)" xfId="806"/>
    <cellStyle name="_수 량 연화.내감_자재집계표_자재집계표(아사어린이공원)_토공집계표" xfId="807"/>
    <cellStyle name="_수 량 연화.내감_자재집계표_자재집계표(아사어린이공원)_토공집계표_2.토공수량집계(구미생태숲)-총괄" xfId="3899"/>
    <cellStyle name="_수 량 연화.내감_자재집계표_자재집계표(아사어린이공원)_토공집계표_3.공종별수량산출(구미생태숲)-총괄(070222수정)" xfId="808"/>
    <cellStyle name="_수 량 연화.내감_자재집계표_자재집계표(아사어린이공원)_토공집계표_공종별수량산출(구미생태숲)-총괄" xfId="809"/>
    <cellStyle name="_수 량 연화.내감_자재집계표_자재집계표(아사어린이공원)_토공집계표_구미생태숲데크수량산출-아이비070222-지대리" xfId="4648"/>
    <cellStyle name="_수 량 연화.내감_자재집계표_자재집계표(아사어린이공원)_토공집계표_데크수량산출(참고용)" xfId="810"/>
    <cellStyle name="_수 량 연화.내감_자재집계표_자재집계표_1.공종별자재집계(구미생태숲)-발주분" xfId="811"/>
    <cellStyle name="_수 량 연화.내감_자재집계표_자재집계표_1.공종별자재집계(구미생태숲)-총괄" xfId="812"/>
    <cellStyle name="_수 량 연화.내감_자재집계표_자재집계표_1.공종별자재집계(구미생태숲)-총괄(070226수정)" xfId="813"/>
    <cellStyle name="_수 량 연화.내감_자재집계표_자재집계표_2.토공수량집계(구미생태숲)-총괄" xfId="3900"/>
    <cellStyle name="_수 량 연화.내감_자재집계표_자재집계표_3.공종별수량산출(구미생태숲)-총괄(070222수정)" xfId="814"/>
    <cellStyle name="_수 량 연화.내감_자재집계표_자재집계표_공종별수량산출(구미생태숲)-총괄" xfId="815"/>
    <cellStyle name="_수 량 연화.내감_자재집계표_자재집계표_공종별수량산출(상모제8어린이)" xfId="816"/>
    <cellStyle name="_수 량 연화.내감_자재집계표_자재집계표_공종별수량산출(상모제8어린이)_2.토공수량집계(구미생태숲)-총괄" xfId="3901"/>
    <cellStyle name="_수 량 연화.내감_자재집계표_자재집계표_공종별수량산출(상모제8어린이)_3.공종별수량산출(구미생태숲)-총괄(070222수정)" xfId="817"/>
    <cellStyle name="_수 량 연화.내감_자재집계표_자재집계표_공종별수량산출(상모제8어린이)_공종별수량산출(구미생태숲)-총괄" xfId="818"/>
    <cellStyle name="_수 량 연화.내감_자재집계표_자재집계표_공종별수량산출(상모제8어린이)_구미생태숲데크수량산출-아이비070222-지대리" xfId="4649"/>
    <cellStyle name="_수 량 연화.내감_자재집계표_자재집계표_공종별수량산출(상모제8어린이)_데크수량산출(참고용)" xfId="819"/>
    <cellStyle name="_수 량 연화.내감_자재집계표_자재집계표_구미생태숲데크수량산출-아이비070222-지대리" xfId="4650"/>
    <cellStyle name="_수 량 연화.내감_자재집계표_자재집계표_데크수량산출(참고용)" xfId="820"/>
    <cellStyle name="_수 량 연화.내감_자재집계표_자재집계표_토공집계표" xfId="821"/>
    <cellStyle name="_수 량 연화.내감_자재집계표_자재집계표_토공집계표_2.토공수량집계(구미생태숲)-총괄" xfId="3902"/>
    <cellStyle name="_수 량 연화.내감_자재집계표_자재집계표_토공집계표_3.공종별수량산출(구미생태숲)-총괄(070222수정)" xfId="822"/>
    <cellStyle name="_수 량 연화.내감_자재집계표_자재집계표_토공집계표_공종별수량산출(구미생태숲)-총괄" xfId="823"/>
    <cellStyle name="_수 량 연화.내감_자재집계표_자재집계표_토공집계표_구미생태숲데크수량산출-아이비070222-지대리" xfId="4651"/>
    <cellStyle name="_수 량 연화.내감_자재집계표_자재집계표_토공집계표_데크수량산출(참고용)" xfId="824"/>
    <cellStyle name="_수 량 연화.내감_토공집계표" xfId="825"/>
    <cellStyle name="_수 량 연화.내감_토공집계표_2.토공수량집계(구미생태숲)-총괄" xfId="3903"/>
    <cellStyle name="_수 량 연화.내감_토공집계표_3.공종별수량산출(구미생태숲)-총괄(070222수정)" xfId="826"/>
    <cellStyle name="_수 량 연화.내감_토공집계표_공종별수량산출(구미생태숲)-총괄" xfId="827"/>
    <cellStyle name="_수 량 연화.내감_토공집계표_구미생태숲데크수량산출-아이비070222-지대리" xfId="4652"/>
    <cellStyle name="_수 량 연화.내감_토공집계표_데크수량산출(참고용)" xfId="828"/>
    <cellStyle name="_수량산출 구눌하수도" xfId="829"/>
    <cellStyle name="_수량산출 구눌하수도_1.공종별자재집계(구미생태숲)-발주분" xfId="830"/>
    <cellStyle name="_수량산출 구눌하수도_1.공종별자재집계(구미생태숲)-총괄" xfId="831"/>
    <cellStyle name="_수량산출 구눌하수도_1.공종별자재집계(구미생태숲)-총괄(070226수정)" xfId="832"/>
    <cellStyle name="_수량산출 구눌하수도_2.토공수량집계(구미생태숲)-총괄" xfId="3904"/>
    <cellStyle name="_수량산출 구눌하수도_3.공종별수량산출(구미생태숲)-총괄(070222수정)" xfId="833"/>
    <cellStyle name="_수량산출 구눌하수도_공종별수량산출(구미생태숲)-총괄" xfId="834"/>
    <cellStyle name="_수량산출 구눌하수도_공종별수량산출(상모제8어린이)" xfId="835"/>
    <cellStyle name="_수량산출 구눌하수도_공종별수량산출(상모제8어린이)_2.토공수량집계(구미생태숲)-총괄" xfId="3905"/>
    <cellStyle name="_수량산출 구눌하수도_공종별수량산출(상모제8어린이)_3.공종별수량산출(구미생태숲)-총괄(070222수정)" xfId="836"/>
    <cellStyle name="_수량산출 구눌하수도_공종별수량산출(상모제8어린이)_공종별수량산출(구미생태숲)-총괄" xfId="837"/>
    <cellStyle name="_수량산출 구눌하수도_공종별수량산출(상모제8어린이)_구미생태숲데크수량산출-아이비070222-지대리" xfId="4653"/>
    <cellStyle name="_수량산출 구눌하수도_공종별수량산출(상모제8어린이)_데크수량산출(참고용)" xfId="838"/>
    <cellStyle name="_수량산출 구눌하수도_구미생태숲데크수량산출-아이비070222-지대리" xfId="4654"/>
    <cellStyle name="_수량산출 구눌하수도_데크수량산출(참고용)" xfId="839"/>
    <cellStyle name="_수량산출 구눌하수도_자재집계표" xfId="840"/>
    <cellStyle name="_수량산출 구눌하수도_자재집계표(무릉소공원)" xfId="841"/>
    <cellStyle name="_수량산출 구눌하수도_자재집계표(무릉소공원)_공종별수량산출" xfId="842"/>
    <cellStyle name="_수량산출 구눌하수도_자재집계표(무릉소공원)_공종별수량산출(게이트볼장주변시민공원)" xfId="843"/>
    <cellStyle name="_수량산출 구눌하수도_자재집계표(무릉소공원)_공종별수량산출(게이트볼장주변시민공원)_2.토공수량집계(구미생태숲)-총괄" xfId="3906"/>
    <cellStyle name="_수량산출 구눌하수도_자재집계표(무릉소공원)_공종별수량산출(게이트볼장주변시민공원)_3.공종별수량산출(구미생태숲)-총괄(070222수정)" xfId="844"/>
    <cellStyle name="_수량산출 구눌하수도_자재집계표(무릉소공원)_공종별수량산출(게이트볼장주변시민공원)_공종별수량산출(구미생태숲)-총괄" xfId="845"/>
    <cellStyle name="_수량산출 구눌하수도_자재집계표(무릉소공원)_공종별수량산출(게이트볼장주변시민공원)_구미생태숲데크수량산출-아이비070222-지대리" xfId="4655"/>
    <cellStyle name="_수량산출 구눌하수도_자재집계표(무릉소공원)_공종별수량산출(게이트볼장주변시민공원)_데크수량산출(참고용)" xfId="846"/>
    <cellStyle name="_수량산출 구눌하수도_자재집계표(무릉소공원)_공종별수량산출(봉곡도서관)" xfId="847"/>
    <cellStyle name="_수량산출 구눌하수도_자재집계표(무릉소공원)_공종별수량산출(봉곡도서관)_2.토공수량집계(구미생태숲)-총괄" xfId="3907"/>
    <cellStyle name="_수량산출 구눌하수도_자재집계표(무릉소공원)_공종별수량산출(봉곡도서관)_3.공종별수량산출(구미생태숲)-총괄(070222수정)" xfId="848"/>
    <cellStyle name="_수량산출 구눌하수도_자재집계표(무릉소공원)_공종별수량산출(봉곡도서관)_공종별수량산출(구미생태숲)-총괄" xfId="849"/>
    <cellStyle name="_수량산출 구눌하수도_자재집계표(무릉소공원)_공종별수량산출(봉곡도서관)_구미생태숲데크수량산출-아이비070222-지대리" xfId="4656"/>
    <cellStyle name="_수량산출 구눌하수도_자재집계표(무릉소공원)_공종별수량산출(봉곡도서관)_데크수량산출(참고용)" xfId="850"/>
    <cellStyle name="_수량산출 구눌하수도_자재집계표(무릉소공원)_공종별수량산출(봉곡도서관)-2차분" xfId="851"/>
    <cellStyle name="_수량산출 구눌하수도_자재집계표(무릉소공원)_공종별수량산출(봉곡도서관)-2차분_2.토공수량집계(구미생태숲)-총괄" xfId="3908"/>
    <cellStyle name="_수량산출 구눌하수도_자재집계표(무릉소공원)_공종별수량산출(봉곡도서관)-2차분_3.공종별수량산출(구미생태숲)-총괄(070222수정)" xfId="852"/>
    <cellStyle name="_수량산출 구눌하수도_자재집계표(무릉소공원)_공종별수량산출(봉곡도서관)-2차분_공종별수량산출(구미생태숲)-총괄" xfId="853"/>
    <cellStyle name="_수량산출 구눌하수도_자재집계표(무릉소공원)_공종별수량산출(봉곡도서관)-2차분_구미생태숲데크수량산출-아이비070222-지대리" xfId="4657"/>
    <cellStyle name="_수량산출 구눌하수도_자재집계표(무릉소공원)_공종별수량산출(봉곡도서관)-2차분_데크수량산출(참고용)" xfId="854"/>
    <cellStyle name="_수량산출 구눌하수도_자재집계표(무릉소공원)_공종별수량산출(봉곡도서관)-총괄" xfId="855"/>
    <cellStyle name="_수량산출 구눌하수도_자재집계표(무릉소공원)_공종별수량산출(봉곡도서관)-총괄_2.토공수량집계(구미생태숲)-총괄" xfId="3909"/>
    <cellStyle name="_수량산출 구눌하수도_자재집계표(무릉소공원)_공종별수량산출(봉곡도서관)-총괄_3.공종별수량산출(구미생태숲)-총괄(070222수정)" xfId="856"/>
    <cellStyle name="_수량산출 구눌하수도_자재집계표(무릉소공원)_공종별수량산출(봉곡도서관)-총괄_공종별수량산출(구미생태숲)-총괄" xfId="857"/>
    <cellStyle name="_수량산출 구눌하수도_자재집계표(무릉소공원)_공종별수량산출(봉곡도서관)-총괄_구미생태숲데크수량산출-아이비070222-지대리" xfId="4658"/>
    <cellStyle name="_수량산출 구눌하수도_자재집계표(무릉소공원)_공종별수량산출(봉곡도서관)-총괄_데크수량산출(참고용)" xfId="858"/>
    <cellStyle name="_수량산출 구눌하수도_자재집계표(무릉소공원)_공종별수량산출(사동게이트볼장)" xfId="859"/>
    <cellStyle name="_수량산출 구눌하수도_자재집계표(무릉소공원)_공종별수량산출(사동게이트볼장)_2.토공수량집계(구미생태숲)-총괄" xfId="3910"/>
    <cellStyle name="_수량산출 구눌하수도_자재집계표(무릉소공원)_공종별수량산출(사동게이트볼장)_3.공종별수량산출(구미생태숲)-총괄(070222수정)" xfId="860"/>
    <cellStyle name="_수량산출 구눌하수도_자재집계표(무릉소공원)_공종별수량산출(사동게이트볼장)_공종별수량산출(구미생태숲)-총괄" xfId="861"/>
    <cellStyle name="_수량산출 구눌하수도_자재집계표(무릉소공원)_공종별수량산출(사동게이트볼장)_구미생태숲데크수량산출-아이비070222-지대리" xfId="4659"/>
    <cellStyle name="_수량산출 구눌하수도_자재집계표(무릉소공원)_공종별수량산출(사동게이트볼장)_데크수량산출(참고용)" xfId="862"/>
    <cellStyle name="_수량산출 구눌하수도_자재집계표(무릉소공원)_공종별수량산출(신평1)" xfId="863"/>
    <cellStyle name="_수량산출 구눌하수도_자재집계표(무릉소공원)_공종별수량산출(신평1)_2.토공수량집계(구미생태숲)-총괄" xfId="3911"/>
    <cellStyle name="_수량산출 구눌하수도_자재집계표(무릉소공원)_공종별수량산출(신평1)_3.공종별수량산출(구미생태숲)-총괄(070222수정)" xfId="864"/>
    <cellStyle name="_수량산출 구눌하수도_자재집계표(무릉소공원)_공종별수량산출(신평1)_공종별수량산출(구미생태숲)-총괄" xfId="865"/>
    <cellStyle name="_수량산출 구눌하수도_자재집계표(무릉소공원)_공종별수량산출(신평1)_공종별수량산출(상모제8어린이)" xfId="866"/>
    <cellStyle name="_수량산출 구눌하수도_자재집계표(무릉소공원)_공종별수량산출(신평1)_공종별수량산출(상모제8어린이)_2.토공수량집계(구미생태숲)-총괄" xfId="3912"/>
    <cellStyle name="_수량산출 구눌하수도_자재집계표(무릉소공원)_공종별수량산출(신평1)_공종별수량산출(상모제8어린이)_3.공종별수량산출(구미생태숲)-총괄(070222수정)" xfId="867"/>
    <cellStyle name="_수량산출 구눌하수도_자재집계표(무릉소공원)_공종별수량산출(신평1)_공종별수량산출(상모제8어린이)_공종별수량산출(구미생태숲)-총괄" xfId="868"/>
    <cellStyle name="_수량산출 구눌하수도_자재집계표(무릉소공원)_공종별수량산출(신평1)_공종별수량산출(상모제8어린이)_구미생태숲데크수량산출-아이비070222-지대리" xfId="4660"/>
    <cellStyle name="_수량산출 구눌하수도_자재집계표(무릉소공원)_공종별수량산출(신평1)_공종별수량산출(상모제8어린이)_데크수량산출(참고용)" xfId="869"/>
    <cellStyle name="_수량산출 구눌하수도_자재집계표(무릉소공원)_공종별수량산출(신평1)_구미생태숲데크수량산출-아이비070222-지대리" xfId="4661"/>
    <cellStyle name="_수량산출 구눌하수도_자재집계표(무릉소공원)_공종별수량산출(신평1)_데크수량산출(참고용)" xfId="870"/>
    <cellStyle name="_수량산출 구눌하수도_자재집계표(무릉소공원)_공종별수량산출(신평1)_토공집계표" xfId="871"/>
    <cellStyle name="_수량산출 구눌하수도_자재집계표(무릉소공원)_공종별수량산출(신평1)_토공집계표_2.토공수량집계(구미생태숲)-총괄" xfId="3913"/>
    <cellStyle name="_수량산출 구눌하수도_자재집계표(무릉소공원)_공종별수량산출(신평1)_토공집계표_3.공종별수량산출(구미생태숲)-총괄(070222수정)" xfId="872"/>
    <cellStyle name="_수량산출 구눌하수도_자재집계표(무릉소공원)_공종별수량산출(신평1)_토공집계표_공종별수량산출(구미생태숲)-총괄" xfId="873"/>
    <cellStyle name="_수량산출 구눌하수도_자재집계표(무릉소공원)_공종별수량산출(신평1)_토공집계표_구미생태숲데크수량산출-아이비070222-지대리" xfId="4662"/>
    <cellStyle name="_수량산출 구눌하수도_자재집계표(무릉소공원)_공종별수량산출(신평1)_토공집계표_데크수량산출(참고용)" xfId="874"/>
    <cellStyle name="_수량산출 구눌하수도_자재집계표(무릉소공원)_공종별수량산출(신평1동주민쉼터)" xfId="875"/>
    <cellStyle name="_수량산출 구눌하수도_자재집계표(무릉소공원)_공종별수량산출(신평1동주민쉼터)_2.토공수량집계(구미생태숲)-총괄" xfId="3914"/>
    <cellStyle name="_수량산출 구눌하수도_자재집계표(무릉소공원)_공종별수량산출(신평1동주민쉼터)_3.공종별수량산출(구미생태숲)-총괄(070222수정)" xfId="876"/>
    <cellStyle name="_수량산출 구눌하수도_자재집계표(무릉소공원)_공종별수량산출(신평1동주민쉼터)_공종별수량산출(구미생태숲)-총괄" xfId="877"/>
    <cellStyle name="_수량산출 구눌하수도_자재집계표(무릉소공원)_공종별수량산출(신평1동주민쉼터)_구미생태숲데크수량산출-아이비070222-지대리" xfId="4663"/>
    <cellStyle name="_수량산출 구눌하수도_자재집계표(무릉소공원)_공종별수량산출(신평1동주민쉼터)_데크수량산출(참고용)" xfId="878"/>
    <cellStyle name="_수량산출 구눌하수도_자재집계표(무릉소공원)_공종별수량산출(신평제2)" xfId="879"/>
    <cellStyle name="_수량산출 구눌하수도_자재집계표(무릉소공원)_공종별수량산출(신평제2)_1.공종별자재집계(구미생태숲)-발주분" xfId="880"/>
    <cellStyle name="_수량산출 구눌하수도_자재집계표(무릉소공원)_공종별수량산출(신평제2)_1.공종별자재집계(구미생태숲)-총괄" xfId="881"/>
    <cellStyle name="_수량산출 구눌하수도_자재집계표(무릉소공원)_공종별수량산출(신평제2)_1.공종별자재집계(구미생태숲)-총괄(070226수정)" xfId="882"/>
    <cellStyle name="_수량산출 구눌하수도_자재집계표(무릉소공원)_공종별수량산출(어린이공원 리모델링공사)-수정" xfId="883"/>
    <cellStyle name="_수량산출 구눌하수도_자재집계표(무릉소공원)_공종별수량산출(어린이공원 리모델링공사)-수정_2.토공수량집계(구미생태숲)-총괄" xfId="3915"/>
    <cellStyle name="_수량산출 구눌하수도_자재집계표(무릉소공원)_공종별수량산출(어린이공원 리모델링공사)-수정_3.공종별수량산출(구미생태숲)-총괄(070222수정)" xfId="884"/>
    <cellStyle name="_수량산출 구눌하수도_자재집계표(무릉소공원)_공종별수량산출(어린이공원 리모델링공사)-수정_공종별수량산출(구미생태숲)-총괄" xfId="885"/>
    <cellStyle name="_수량산출 구눌하수도_자재집계표(무릉소공원)_공종별수량산출(어린이공원 리모델링공사)-수정_구미생태숲데크수량산출-아이비070222-지대리" xfId="4664"/>
    <cellStyle name="_수량산출 구눌하수도_자재집계표(무릉소공원)_공종별수량산출(어린이공원 리모델링공사)-수정_데크수량산출(참고용)" xfId="886"/>
    <cellStyle name="_수량산출 구눌하수도_자재집계표(무릉소공원)_공종별수량산출(오태)" xfId="887"/>
    <cellStyle name="_수량산출 구눌하수도_자재집계표(무릉소공원)_공종별수량산출(오태).xls" xfId="888"/>
    <cellStyle name="_수량산출 구눌하수도_자재집계표(무릉소공원)_공종별수량산출(오태).xls_1.공종별자재집계(구미생태숲)-발주분" xfId="889"/>
    <cellStyle name="_수량산출 구눌하수도_자재집계표(무릉소공원)_공종별수량산출(오태).xls_1.공종별자재집계(구미생태숲)-총괄" xfId="890"/>
    <cellStyle name="_수량산출 구눌하수도_자재집계표(무릉소공원)_공종별수량산출(오태).xls_1.공종별자재집계(구미생태숲)-총괄(070226수정)" xfId="891"/>
    <cellStyle name="_수량산출 구눌하수도_자재집계표(무릉소공원)_공종별수량산출(오태).xls_2.토공수량집계(구미생태숲)-총괄" xfId="3916"/>
    <cellStyle name="_수량산출 구눌하수도_자재집계표(무릉소공원)_공종별수량산출(오태).xls_3.공종별수량산출(구미생태숲)-총괄(070222수정)" xfId="892"/>
    <cellStyle name="_수량산출 구눌하수도_자재집계표(무릉소공원)_공종별수량산출(오태).xls_공종별수량산출(구미생태숲)-총괄" xfId="893"/>
    <cellStyle name="_수량산출 구눌하수도_자재집계표(무릉소공원)_공종별수량산출(오태).xls_공종별수량산출(상모제8어린이)" xfId="894"/>
    <cellStyle name="_수량산출 구눌하수도_자재집계표(무릉소공원)_공종별수량산출(오태).xls_공종별수량산출(상모제8어린이)_2.토공수량집계(구미생태숲)-총괄" xfId="3917"/>
    <cellStyle name="_수량산출 구눌하수도_자재집계표(무릉소공원)_공종별수량산출(오태).xls_공종별수량산출(상모제8어린이)_3.공종별수량산출(구미생태숲)-총괄(070222수정)" xfId="895"/>
    <cellStyle name="_수량산출 구눌하수도_자재집계표(무릉소공원)_공종별수량산출(오태).xls_공종별수량산출(상모제8어린이)_공종별수량산출(구미생태숲)-총괄" xfId="896"/>
    <cellStyle name="_수량산출 구눌하수도_자재집계표(무릉소공원)_공종별수량산출(오태).xls_공종별수량산출(상모제8어린이)_구미생태숲데크수량산출-아이비070222-지대리" xfId="4665"/>
    <cellStyle name="_수량산출 구눌하수도_자재집계표(무릉소공원)_공종별수량산출(오태).xls_공종별수량산출(상모제8어린이)_데크수량산출(참고용)" xfId="897"/>
    <cellStyle name="_수량산출 구눌하수도_자재집계표(무릉소공원)_공종별수량산출(오태).xls_구미생태숲데크수량산출-아이비070222-지대리" xfId="4666"/>
    <cellStyle name="_수량산출 구눌하수도_자재집계표(무릉소공원)_공종별수량산출(오태).xls_데크수량산출(참고용)" xfId="898"/>
    <cellStyle name="_수량산출 구눌하수도_자재집계표(무릉소공원)_공종별수량산출(오태).xls_토공집계표" xfId="899"/>
    <cellStyle name="_수량산출 구눌하수도_자재집계표(무릉소공원)_공종별수량산출(오태).xls_토공집계표_2.토공수량집계(구미생태숲)-총괄" xfId="3918"/>
    <cellStyle name="_수량산출 구눌하수도_자재집계표(무릉소공원)_공종별수량산출(오태).xls_토공집계표_3.공종별수량산출(구미생태숲)-총괄(070222수정)" xfId="900"/>
    <cellStyle name="_수량산출 구눌하수도_자재집계표(무릉소공원)_공종별수량산출(오태).xls_토공집계표_공종별수량산출(구미생태숲)-총괄" xfId="901"/>
    <cellStyle name="_수량산출 구눌하수도_자재집계표(무릉소공원)_공종별수량산출(오태).xls_토공집계표_구미생태숲데크수량산출-아이비070222-지대리" xfId="4667"/>
    <cellStyle name="_수량산출 구눌하수도_자재집계표(무릉소공원)_공종별수량산출(오태).xls_토공집계표_데크수량산출(참고용)" xfId="902"/>
    <cellStyle name="_수량산출 구눌하수도_자재집계표(무릉소공원)_공종별수량산출(오태)_2.토공수량집계(구미생태숲)-총괄" xfId="3919"/>
    <cellStyle name="_수량산출 구눌하수도_자재집계표(무릉소공원)_공종별수량산출(오태)_3.공종별수량산출(구미생태숲)-총괄(070222수정)" xfId="903"/>
    <cellStyle name="_수량산출 구눌하수도_자재집계표(무릉소공원)_공종별수량산출(오태)_공종별수량산출(구미생태숲)-총괄" xfId="904"/>
    <cellStyle name="_수량산출 구눌하수도_자재집계표(무릉소공원)_공종별수량산출(오태)_공종별수량산출(상모제8어린이)" xfId="905"/>
    <cellStyle name="_수량산출 구눌하수도_자재집계표(무릉소공원)_공종별수량산출(오태)_공종별수량산출(상모제8어린이)_2.토공수량집계(구미생태숲)-총괄" xfId="3920"/>
    <cellStyle name="_수량산출 구눌하수도_자재집계표(무릉소공원)_공종별수량산출(오태)_공종별수량산출(상모제8어린이)_3.공종별수량산출(구미생태숲)-총괄(070222수정)" xfId="906"/>
    <cellStyle name="_수량산출 구눌하수도_자재집계표(무릉소공원)_공종별수량산출(오태)_공종별수량산출(상모제8어린이)_공종별수량산출(구미생태숲)-총괄" xfId="907"/>
    <cellStyle name="_수량산출 구눌하수도_자재집계표(무릉소공원)_공종별수량산출(오태)_공종별수량산출(상모제8어린이)_구미생태숲데크수량산출-아이비070222-지대리" xfId="4668"/>
    <cellStyle name="_수량산출 구눌하수도_자재집계표(무릉소공원)_공종별수량산출(오태)_공종별수량산출(상모제8어린이)_데크수량산출(참고용)" xfId="908"/>
    <cellStyle name="_수량산출 구눌하수도_자재집계표(무릉소공원)_공종별수량산출(오태)_구미생태숲데크수량산출-아이비070222-지대리" xfId="4669"/>
    <cellStyle name="_수량산출 구눌하수도_자재집계표(무릉소공원)_공종별수량산출(오태)_데크수량산출(참고용)" xfId="909"/>
    <cellStyle name="_수량산출 구눌하수도_자재집계표(무릉소공원)_공종별수량산출(오태)_토공집계표" xfId="910"/>
    <cellStyle name="_수량산출 구눌하수도_자재집계표(무릉소공원)_공종별수량산출(오태)_토공집계표_2.토공수량집계(구미생태숲)-총괄" xfId="3921"/>
    <cellStyle name="_수량산출 구눌하수도_자재집계표(무릉소공원)_공종별수량산출(오태)_토공집계표_3.공종별수량산출(구미생태숲)-총괄(070222수정)" xfId="911"/>
    <cellStyle name="_수량산출 구눌하수도_자재집계표(무릉소공원)_공종별수량산출(오태)_토공집계표_공종별수량산출(구미생태숲)-총괄" xfId="912"/>
    <cellStyle name="_수량산출 구눌하수도_자재집계표(무릉소공원)_공종별수량산출(오태)_토공집계표_구미생태숲데크수량산출-아이비070222-지대리" xfId="4670"/>
    <cellStyle name="_수량산출 구눌하수도_자재집계표(무릉소공원)_공종별수량산출(오태)_토공집계표_데크수량산출(참고용)" xfId="913"/>
    <cellStyle name="_수량산출 구눌하수도_자재집계표(무릉소공원)_공종별수량산출(오태제1어린이)" xfId="914"/>
    <cellStyle name="_수량산출 구눌하수도_자재집계표(무릉소공원)_공종별수량산출(오태제1어린이)_2.토공수량집계(구미생태숲)-총괄" xfId="3922"/>
    <cellStyle name="_수량산출 구눌하수도_자재집계표(무릉소공원)_공종별수량산출(오태제1어린이)_3.공종별수량산출(구미생태숲)-총괄(070222수정)" xfId="915"/>
    <cellStyle name="_수량산출 구눌하수도_자재집계표(무릉소공원)_공종별수량산출(오태제1어린이)_공종별수량산출(구미생태숲)-총괄" xfId="916"/>
    <cellStyle name="_수량산출 구눌하수도_자재집계표(무릉소공원)_공종별수량산출(오태제1어린이)_구미생태숲데크수량산출-아이비070222-지대리" xfId="4671"/>
    <cellStyle name="_수량산출 구눌하수도_자재집계표(무릉소공원)_공종별수량산출(오태제1어린이)_데크수량산출(참고용)" xfId="917"/>
    <cellStyle name="_수량산출 구눌하수도_자재집계표(무릉소공원)_공종별수량산출(왕산기념공원)-총괄분" xfId="918"/>
    <cellStyle name="_수량산출 구눌하수도_자재집계표(무릉소공원)_공종별수량산출(왕산기념공원)-총괄분_2.토공수량집계(구미생태숲)-총괄" xfId="3923"/>
    <cellStyle name="_수량산출 구눌하수도_자재집계표(무릉소공원)_공종별수량산출(왕산기념공원)-총괄분_3.공종별수량산출(구미생태숲)-총괄(070222수정)" xfId="919"/>
    <cellStyle name="_수량산출 구눌하수도_자재집계표(무릉소공원)_공종별수량산출(왕산기념공원)-총괄분_공종별수량산출(구미생태숲)-총괄" xfId="920"/>
    <cellStyle name="_수량산출 구눌하수도_자재집계표(무릉소공원)_공종별수량산출(왕산기념공원)-총괄분_구미생태숲데크수량산출-아이비070222-지대리" xfId="4672"/>
    <cellStyle name="_수량산출 구눌하수도_자재집계표(무릉소공원)_공종별수량산출(왕산기념공원)-총괄분_데크수량산출(참고용)" xfId="921"/>
    <cellStyle name="_수량산출 구눌하수도_자재집계표(무릉소공원)_공종별수량산출(장성초등학교)" xfId="922"/>
    <cellStyle name="_수량산출 구눌하수도_자재집계표(무릉소공원)_공종별수량산출(확장공사)" xfId="923"/>
    <cellStyle name="_수량산출 구눌하수도_자재집계표(무릉소공원)_공종별수량산출(확장공사)_1.공종별자재집계(구미생태숲)-발주분" xfId="924"/>
    <cellStyle name="_수량산출 구눌하수도_자재집계표(무릉소공원)_공종별수량산출(확장공사)_1.공종별자재집계(구미생태숲)-총괄" xfId="925"/>
    <cellStyle name="_수량산출 구눌하수도_자재집계표(무릉소공원)_공종별수량산출(확장공사)_1.공종별자재집계(구미생태숲)-총괄(070226수정)" xfId="926"/>
    <cellStyle name="_수량산출 구눌하수도_자재집계표(무릉소공원)_공종별수량산출(확장공사)_2.토공수량집계(구미생태숲)-총괄" xfId="3924"/>
    <cellStyle name="_수량산출 구눌하수도_자재집계표(무릉소공원)_공종별수량산출(확장공사)_3.공종별수량산출(구미생태숲)-총괄(070222수정)" xfId="927"/>
    <cellStyle name="_수량산출 구눌하수도_자재집계표(무릉소공원)_공종별수량산출(확장공사)_공종별수량산출(구미생태숲)-총괄" xfId="928"/>
    <cellStyle name="_수량산출 구눌하수도_자재집계표(무릉소공원)_공종별수량산출(확장공사)_공종별수량산출(상모제8어린이)" xfId="929"/>
    <cellStyle name="_수량산출 구눌하수도_자재집계표(무릉소공원)_공종별수량산출(확장공사)_공종별수량산출(상모제8어린이)_2.토공수량집계(구미생태숲)-총괄" xfId="3925"/>
    <cellStyle name="_수량산출 구눌하수도_자재집계표(무릉소공원)_공종별수량산출(확장공사)_공종별수량산출(상모제8어린이)_3.공종별수량산출(구미생태숲)-총괄(070222수정)" xfId="930"/>
    <cellStyle name="_수량산출 구눌하수도_자재집계표(무릉소공원)_공종별수량산출(확장공사)_공종별수량산출(상모제8어린이)_공종별수량산출(구미생태숲)-총괄" xfId="931"/>
    <cellStyle name="_수량산출 구눌하수도_자재집계표(무릉소공원)_공종별수량산출(확장공사)_공종별수량산출(상모제8어린이)_구미생태숲데크수량산출-아이비070222-지대리" xfId="4673"/>
    <cellStyle name="_수량산출 구눌하수도_자재집계표(무릉소공원)_공종별수량산출(확장공사)_공종별수량산출(상모제8어린이)_데크수량산출(참고용)" xfId="932"/>
    <cellStyle name="_수량산출 구눌하수도_자재집계표(무릉소공원)_공종별수량산출(확장공사)_구미생태숲데크수량산출-아이비070222-지대리" xfId="4674"/>
    <cellStyle name="_수량산출 구눌하수도_자재집계표(무릉소공원)_공종별수량산출(확장공사)_데크수량산출(참고용)" xfId="933"/>
    <cellStyle name="_수량산출 구눌하수도_자재집계표(무릉소공원)_공종별수량산출(확장공사)_토공집계표" xfId="934"/>
    <cellStyle name="_수량산출 구눌하수도_자재집계표(무릉소공원)_공종별수량산출(확장공사)_토공집계표_2.토공수량집계(구미생태숲)-총괄" xfId="3926"/>
    <cellStyle name="_수량산출 구눌하수도_자재집계표(무릉소공원)_공종별수량산출(확장공사)_토공집계표_3.공종별수량산출(구미생태숲)-총괄(070222수정)" xfId="935"/>
    <cellStyle name="_수량산출 구눌하수도_자재집계표(무릉소공원)_공종별수량산출(확장공사)_토공집계표_공종별수량산출(구미생태숲)-총괄" xfId="936"/>
    <cellStyle name="_수량산출 구눌하수도_자재집계표(무릉소공원)_공종별수량산출(확장공사)_토공집계표_구미생태숲데크수량산출-아이비070222-지대리" xfId="4675"/>
    <cellStyle name="_수량산출 구눌하수도_자재집계표(무릉소공원)_공종별수량산출(확장공사)_토공집계표_데크수량산출(참고용)" xfId="937"/>
    <cellStyle name="_수량산출 구눌하수도_자재집계표(무릉소공원)_공종별수량산출(확장공사x).xls" xfId="938"/>
    <cellStyle name="_수량산출 구눌하수도_자재집계표(무릉소공원)_공종별수량산출(확장공사x).xls_2.토공수량집계(구미생태숲)-총괄" xfId="3927"/>
    <cellStyle name="_수량산출 구눌하수도_자재집계표(무릉소공원)_공종별수량산출(확장공사x).xls_3.공종별수량산출(구미생태숲)-총괄(070222수정)" xfId="939"/>
    <cellStyle name="_수량산출 구눌하수도_자재집계표(무릉소공원)_공종별수량산출(확장공사x).xls_공종별수량산출(구미생태숲)-총괄" xfId="940"/>
    <cellStyle name="_수량산출 구눌하수도_자재집계표(무릉소공원)_공종별수량산출(확장공사x).xls_공종별수량산출(상모제8어린이)" xfId="941"/>
    <cellStyle name="_수량산출 구눌하수도_자재집계표(무릉소공원)_공종별수량산출(확장공사x).xls_공종별수량산출(상모제8어린이)_2.토공수량집계(구미생태숲)-총괄" xfId="3928"/>
    <cellStyle name="_수량산출 구눌하수도_자재집계표(무릉소공원)_공종별수량산출(확장공사x).xls_공종별수량산출(상모제8어린이)_3.공종별수량산출(구미생태숲)-총괄(070222수정)" xfId="942"/>
    <cellStyle name="_수량산출 구눌하수도_자재집계표(무릉소공원)_공종별수량산출(확장공사x).xls_공종별수량산출(상모제8어린이)_공종별수량산출(구미생태숲)-총괄" xfId="943"/>
    <cellStyle name="_수량산출 구눌하수도_자재집계표(무릉소공원)_공종별수량산출(확장공사x).xls_공종별수량산출(상모제8어린이)_구미생태숲데크수량산출-아이비070222-지대리" xfId="4676"/>
    <cellStyle name="_수량산출 구눌하수도_자재집계표(무릉소공원)_공종별수량산출(확장공사x).xls_공종별수량산출(상모제8어린이)_데크수량산출(참고용)" xfId="944"/>
    <cellStyle name="_수량산출 구눌하수도_자재집계표(무릉소공원)_공종별수량산출(확장공사x).xls_구미생태숲데크수량산출-아이비070222-지대리" xfId="4677"/>
    <cellStyle name="_수량산출 구눌하수도_자재집계표(무릉소공원)_공종별수량산출(확장공사x).xls_데크수량산출(참고용)" xfId="945"/>
    <cellStyle name="_수량산출 구눌하수도_자재집계표(무릉소공원)_공종별수량산출(확장공사x).xls_토공집계표" xfId="946"/>
    <cellStyle name="_수량산출 구눌하수도_자재집계표(무릉소공원)_공종별수량산출(확장공사x).xls_토공집계표_2.토공수량집계(구미생태숲)-총괄" xfId="3929"/>
    <cellStyle name="_수량산출 구눌하수도_자재집계표(무릉소공원)_공종별수량산출(확장공사x).xls_토공집계표_3.공종별수량산출(구미생태숲)-총괄(070222수정)" xfId="947"/>
    <cellStyle name="_수량산출 구눌하수도_자재집계표(무릉소공원)_공종별수량산출(확장공사x).xls_토공집계표_공종별수량산출(구미생태숲)-총괄" xfId="948"/>
    <cellStyle name="_수량산출 구눌하수도_자재집계표(무릉소공원)_공종별수량산출(확장공사x).xls_토공집계표_구미생태숲데크수량산출-아이비070222-지대리" xfId="4678"/>
    <cellStyle name="_수량산출 구눌하수도_자재집계표(무릉소공원)_공종별수량산출(확장공사x).xls_토공집계표_데크수량산출(참고용)" xfId="949"/>
    <cellStyle name="_수량산출 구눌하수도_자재집계표(무릉소공원)_공종별수량산출(황금수도시설주변)-2차분" xfId="950"/>
    <cellStyle name="_수량산출 구눌하수도_자재집계표(무릉소공원)_공종별수량산출(황금수도시설주변)-2차분_2.토공수량집계(구미생태숲)-총괄" xfId="3930"/>
    <cellStyle name="_수량산출 구눌하수도_자재집계표(무릉소공원)_공종별수량산출(황금수도시설주변)-2차분_3.공종별수량산출(구미생태숲)-총괄(070222수정)" xfId="951"/>
    <cellStyle name="_수량산출 구눌하수도_자재집계표(무릉소공원)_공종별수량산출(황금수도시설주변)-2차분_공종별수량산출(구미생태숲)-총괄" xfId="952"/>
    <cellStyle name="_수량산출 구눌하수도_자재집계표(무릉소공원)_공종별수량산출(황금수도시설주변)-2차분_구미생태숲데크수량산출-아이비070222-지대리" xfId="4679"/>
    <cellStyle name="_수량산출 구눌하수도_자재집계표(무릉소공원)_공종별수량산출(황금수도시설주변)-2차분_데크수량산출(참고용)" xfId="953"/>
    <cellStyle name="_수량산출 구눌하수도_자재집계표(무릉소공원)_공종별수량산출(황금수도시설주변)-총괄분" xfId="954"/>
    <cellStyle name="_수량산출 구눌하수도_자재집계표(무릉소공원)_공종별수량산출(황금수도시설주변)-총괄분_2.토공수량집계(구미생태숲)-총괄" xfId="3931"/>
    <cellStyle name="_수량산출 구눌하수도_자재집계표(무릉소공원)_공종별수량산출(황금수도시설주변)-총괄분_3.공종별수량산출(구미생태숲)-총괄(070222수정)" xfId="955"/>
    <cellStyle name="_수량산출 구눌하수도_자재집계표(무릉소공원)_공종별수량산출(황금수도시설주변)-총괄분_공종별수량산출(구미생태숲)-총괄" xfId="956"/>
    <cellStyle name="_수량산출 구눌하수도_자재집계표(무릉소공원)_공종별수량산출(황금수도시설주변)-총괄분_구미생태숲데크수량산출-아이비070222-지대리" xfId="4680"/>
    <cellStyle name="_수량산출 구눌하수도_자재집계표(무릉소공원)_공종별수량산출(황금수도시설주변)-총괄분_데크수량산출(참고용)" xfId="957"/>
    <cellStyle name="_수량산출 구눌하수도_자재집계표(무릉소공원)_공종별수량산출.xls" xfId="958"/>
    <cellStyle name="_수량산출 구눌하수도_자재집계표(무릉소공원)_공종별수량산출.xls_1.공종별자재집계(구미생태숲)-발주분" xfId="959"/>
    <cellStyle name="_수량산출 구눌하수도_자재집계표(무릉소공원)_공종별수량산출.xls_1.공종별자재집계(구미생태숲)-총괄" xfId="960"/>
    <cellStyle name="_수량산출 구눌하수도_자재집계표(무릉소공원)_공종별수량산출.xls_1.공종별자재집계(구미생태숲)-총괄(070226수정)" xfId="961"/>
    <cellStyle name="_수량산출 구눌하수도_자재집계표(무릉소공원)_공종별수량산출_1.공종별자재집계(구미생태숲)-발주분" xfId="962"/>
    <cellStyle name="_수량산출 구눌하수도_자재집계표(무릉소공원)_공종별수량산출_1.공종별자재집계(구미생태숲)-총괄" xfId="963"/>
    <cellStyle name="_수량산출 구눌하수도_자재집계표(무릉소공원)_공종별수량산출_1.공종별자재집계(구미생태숲)-총괄(070226수정)" xfId="964"/>
    <cellStyle name="_수량산출 구눌하수도_자재집계표(무릉소공원)_공종별수량산출_2.토공수량집계(구미생태숲)-총괄" xfId="3932"/>
    <cellStyle name="_수량산출 구눌하수도_자재집계표(무릉소공원)_공종별수량산출_3.공종별수량산출(구미생태숲)-총괄(070222수정)" xfId="965"/>
    <cellStyle name="_수량산출 구눌하수도_자재집계표(무릉소공원)_공종별수량산출_공종별수량산출(구미생태숲)-총괄" xfId="966"/>
    <cellStyle name="_수량산출 구눌하수도_자재집계표(무릉소공원)_공종별수량산출_공종별수량산출(상모제8어린이)" xfId="967"/>
    <cellStyle name="_수량산출 구눌하수도_자재집계표(무릉소공원)_공종별수량산출_공종별수량산출(상모제8어린이)_2.토공수량집계(구미생태숲)-총괄" xfId="3933"/>
    <cellStyle name="_수량산출 구눌하수도_자재집계표(무릉소공원)_공종별수량산출_공종별수량산출(상모제8어린이)_3.공종별수량산출(구미생태숲)-총괄(070222수정)" xfId="968"/>
    <cellStyle name="_수량산출 구눌하수도_자재집계표(무릉소공원)_공종별수량산출_공종별수량산출(상모제8어린이)_공종별수량산출(구미생태숲)-총괄" xfId="969"/>
    <cellStyle name="_수량산출 구눌하수도_자재집계표(무릉소공원)_공종별수량산출_공종별수량산출(상모제8어린이)_구미생태숲데크수량산출-아이비070222-지대리" xfId="4681"/>
    <cellStyle name="_수량산출 구눌하수도_자재집계표(무릉소공원)_공종별수량산출_공종별수량산출(상모제8어린이)_데크수량산출(참고용)" xfId="970"/>
    <cellStyle name="_수량산출 구눌하수도_자재집계표(무릉소공원)_공종별수량산출_구미생태숲데크수량산출-아이비070222-지대리" xfId="4682"/>
    <cellStyle name="_수량산출 구눌하수도_자재집계표(무릉소공원)_공종별수량산출_데크수량산출(참고용)" xfId="971"/>
    <cellStyle name="_수량산출 구눌하수도_자재집계표(무릉소공원)_공종별수량산출_토공집계표" xfId="972"/>
    <cellStyle name="_수량산출 구눌하수도_자재집계표(무릉소공원)_공종별수량산출_토공집계표_2.토공수량집계(구미생태숲)-총괄" xfId="3934"/>
    <cellStyle name="_수량산출 구눌하수도_자재집계표(무릉소공원)_공종별수량산출_토공집계표_3.공종별수량산출(구미생태숲)-총괄(070222수정)" xfId="973"/>
    <cellStyle name="_수량산출 구눌하수도_자재집계표(무릉소공원)_공종별수량산출_토공집계표_공종별수량산출(구미생태숲)-총괄" xfId="974"/>
    <cellStyle name="_수량산출 구눌하수도_자재집계표(무릉소공원)_공종별수량산출_토공집계표_구미생태숲데크수량산출-아이비070222-지대리" xfId="4683"/>
    <cellStyle name="_수량산출 구눌하수도_자재집계표(무릉소공원)_공종별수량산출_토공집계표_데크수량산출(참고용)" xfId="975"/>
    <cellStyle name="_수량산출 구눌하수도_자재집계표(무릉소공원)_공종별자재집계" xfId="976"/>
    <cellStyle name="_수량산출 구눌하수도_자재집계표(무릉소공원)_공종별자재집계(신평1)" xfId="977"/>
    <cellStyle name="_수량산출 구눌하수도_자재집계표(무릉소공원)_공종별자재집계(신평1)_1.공종별자재집계(구미생태숲)-발주분" xfId="978"/>
    <cellStyle name="_수량산출 구눌하수도_자재집계표(무릉소공원)_공종별자재집계(신평1)_1.공종별자재집계(구미생태숲)-총괄" xfId="979"/>
    <cellStyle name="_수량산출 구눌하수도_자재집계표(무릉소공원)_공종별자재집계(신평1)_1.공종별자재집계(구미생태숲)-총괄(070226수정)" xfId="980"/>
    <cellStyle name="_수량산출 구눌하수도_자재집계표(무릉소공원)_공종별자재집계(신평제2)" xfId="981"/>
    <cellStyle name="_수량산출 구눌하수도_자재집계표(무릉소공원)_공종별자재집계(신평제2)_1.공종별자재집계(구미생태숲)-발주분" xfId="982"/>
    <cellStyle name="_수량산출 구눌하수도_자재집계표(무릉소공원)_공종별자재집계(신평제2)_1.공종별자재집계(구미생태숲)-총괄" xfId="983"/>
    <cellStyle name="_수량산출 구눌하수도_자재집계표(무릉소공원)_공종별자재집계(신평제2)_1.공종별자재집계(구미생태숲)-총괄(070226수정)" xfId="984"/>
    <cellStyle name="_수량산출 구눌하수도_자재집계표(무릉소공원)_공종별자재집계(확장+보수)" xfId="985"/>
    <cellStyle name="_수량산출 구눌하수도_자재집계표(무릉소공원)_공종별자재집계(확장+보수)_1.공종별자재집계(구미생태숲)-발주분" xfId="986"/>
    <cellStyle name="_수량산출 구눌하수도_자재집계표(무릉소공원)_공종별자재집계(확장+보수)_1.공종별자재집계(구미생태숲)-총괄" xfId="987"/>
    <cellStyle name="_수량산출 구눌하수도_자재집계표(무릉소공원)_공종별자재집계(확장+보수)_1.공종별자재집계(구미생태숲)-총괄(070226수정)" xfId="988"/>
    <cellStyle name="_수량산출 구눌하수도_자재집계표(무릉소공원)_공종별자재집계_1.공종별자재집계(구미생태숲)-발주분" xfId="989"/>
    <cellStyle name="_수량산출 구눌하수도_자재집계표(무릉소공원)_공종별자재집계_1.공종별자재집계(구미생태숲)-총괄" xfId="990"/>
    <cellStyle name="_수량산출 구눌하수도_자재집계표(무릉소공원)_공종별자재집계_1.공종별자재집계(구미생태숲)-총괄(070226수정)" xfId="991"/>
    <cellStyle name="_수량산출 구눌하수도_자재집계표(무릉소공원)_수량산출및자재집계" xfId="992"/>
    <cellStyle name="_수량산출 구눌하수도_자재집계표(무릉소공원)_수량산출및자재집계_1.공종별자재집계(구미생태숲)-발주분" xfId="993"/>
    <cellStyle name="_수량산출 구눌하수도_자재집계표(무릉소공원)_수량산출및자재집계_1.공종별자재집계(구미생태숲)-총괄" xfId="994"/>
    <cellStyle name="_수량산출 구눌하수도_자재집계표(무릉소공원)_수량산출및자재집계_1.공종별자재집계(구미생태숲)-총괄(070226수정)" xfId="995"/>
    <cellStyle name="_수량산출 구눌하수도_자재집계표(무릉소공원)_수량산출및자재집계_2.토공수량집계(구미생태숲)-총괄" xfId="3935"/>
    <cellStyle name="_수량산출 구눌하수도_자재집계표(무릉소공원)_수량산출및자재집계_3.공종별수량산출(구미생태숲)-총괄(070222수정)" xfId="996"/>
    <cellStyle name="_수량산출 구눌하수도_자재집계표(무릉소공원)_수량산출및자재집계_공종별수량산출(구미생태숲)-총괄" xfId="997"/>
    <cellStyle name="_수량산출 구눌하수도_자재집계표(무릉소공원)_수량산출및자재집계_공종별수량산출(상모제8어린이)" xfId="998"/>
    <cellStyle name="_수량산출 구눌하수도_자재집계표(무릉소공원)_수량산출및자재집계_공종별수량산출(상모제8어린이)_2.토공수량집계(구미생태숲)-총괄" xfId="3936"/>
    <cellStyle name="_수량산출 구눌하수도_자재집계표(무릉소공원)_수량산출및자재집계_공종별수량산출(상모제8어린이)_3.공종별수량산출(구미생태숲)-총괄(070222수정)" xfId="999"/>
    <cellStyle name="_수량산출 구눌하수도_자재집계표(무릉소공원)_수량산출및자재집계_공종별수량산출(상모제8어린이)_공종별수량산출(구미생태숲)-총괄" xfId="1000"/>
    <cellStyle name="_수량산출 구눌하수도_자재집계표(무릉소공원)_수량산출및자재집계_공종별수량산출(상모제8어린이)_구미생태숲데크수량산출-아이비070222-지대리" xfId="4684"/>
    <cellStyle name="_수량산출 구눌하수도_자재집계표(무릉소공원)_수량산출및자재집계_공종별수량산출(상모제8어린이)_데크수량산출(참고용)" xfId="1001"/>
    <cellStyle name="_수량산출 구눌하수도_자재집계표(무릉소공원)_수량산출및자재집계_구미생태숲데크수량산출-아이비070222-지대리" xfId="4685"/>
    <cellStyle name="_수량산출 구눌하수도_자재집계표(무릉소공원)_수량산출및자재집계_데크수량산출(참고용)" xfId="1002"/>
    <cellStyle name="_수량산출 구눌하수도_자재집계표(무릉소공원)_수량산출및자재집계_토공집계표" xfId="1003"/>
    <cellStyle name="_수량산출 구눌하수도_자재집계표(무릉소공원)_수량산출및자재집계_토공집계표_2.토공수량집계(구미생태숲)-총괄" xfId="3937"/>
    <cellStyle name="_수량산출 구눌하수도_자재집계표(무릉소공원)_수량산출및자재집계_토공집계표_3.공종별수량산출(구미생태숲)-총괄(070222수정)" xfId="1004"/>
    <cellStyle name="_수량산출 구눌하수도_자재집계표(무릉소공원)_수량산출및자재집계_토공집계표_공종별수량산출(구미생태숲)-총괄" xfId="1005"/>
    <cellStyle name="_수량산출 구눌하수도_자재집계표(무릉소공원)_수량산출및자재집계_토공집계표_구미생태숲데크수량산출-아이비070222-지대리" xfId="4686"/>
    <cellStyle name="_수량산출 구눌하수도_자재집계표(무릉소공원)_수량산출및자재집계_토공집계표_데크수량산출(참고용)" xfId="1006"/>
    <cellStyle name="_수량산출 구눌하수도_자재집계표(무릉소공원)_자재집계표" xfId="1007"/>
    <cellStyle name="_수량산출 구눌하수도_자재집계표(무릉소공원)_자재집계표(아사어린이공원)" xfId="1008"/>
    <cellStyle name="_수량산출 구눌하수도_자재집계표(무릉소공원)_자재집계표(아사어린이공원)_1.공종별자재집계(구미생태숲)-발주분" xfId="1009"/>
    <cellStyle name="_수량산출 구눌하수도_자재집계표(무릉소공원)_자재집계표(아사어린이공원)_1.공종별자재집계(구미생태숲)-총괄" xfId="1010"/>
    <cellStyle name="_수량산출 구눌하수도_자재집계표(무릉소공원)_자재집계표(아사어린이공원)_1.공종별자재집계(구미생태숲)-총괄(070226수정)" xfId="1011"/>
    <cellStyle name="_수량산출 구눌하수도_자재집계표(무릉소공원)_자재집계표(아사어린이공원)_2.토공수량집계(구미생태숲)-총괄" xfId="3938"/>
    <cellStyle name="_수량산출 구눌하수도_자재집계표(무릉소공원)_자재집계표(아사어린이공원)_3.공종별수량산출(구미생태숲)-총괄(070222수정)" xfId="1012"/>
    <cellStyle name="_수량산출 구눌하수도_자재집계표(무릉소공원)_자재집계표(아사어린이공원)_공종별수량산출(구미생태숲)-총괄" xfId="1013"/>
    <cellStyle name="_수량산출 구눌하수도_자재집계표(무릉소공원)_자재집계표(아사어린이공원)_공종별수량산출(상모제8어린이)" xfId="1014"/>
    <cellStyle name="_수량산출 구눌하수도_자재집계표(무릉소공원)_자재집계표(아사어린이공원)_공종별수량산출(상모제8어린이)_2.토공수량집계(구미생태숲)-총괄" xfId="3939"/>
    <cellStyle name="_수량산출 구눌하수도_자재집계표(무릉소공원)_자재집계표(아사어린이공원)_공종별수량산출(상모제8어린이)_3.공종별수량산출(구미생태숲)-총괄(070222수정)" xfId="1015"/>
    <cellStyle name="_수량산출 구눌하수도_자재집계표(무릉소공원)_자재집계표(아사어린이공원)_공종별수량산출(상모제8어린이)_공종별수량산출(구미생태숲)-총괄" xfId="1016"/>
    <cellStyle name="_수량산출 구눌하수도_자재집계표(무릉소공원)_자재집계표(아사어린이공원)_공종별수량산출(상모제8어린이)_구미생태숲데크수량산출-아이비070222-지대리" xfId="4687"/>
    <cellStyle name="_수량산출 구눌하수도_자재집계표(무릉소공원)_자재집계표(아사어린이공원)_공종별수량산출(상모제8어린이)_데크수량산출(참고용)" xfId="1017"/>
    <cellStyle name="_수량산출 구눌하수도_자재집계표(무릉소공원)_자재집계표(아사어린이공원)_구미생태숲데크수량산출-아이비070222-지대리" xfId="4688"/>
    <cellStyle name="_수량산출 구눌하수도_자재집계표(무릉소공원)_자재집계표(아사어린이공원)_데크수량산출(참고용)" xfId="1018"/>
    <cellStyle name="_수량산출 구눌하수도_자재집계표(무릉소공원)_자재집계표(아사어린이공원)_토공집계표" xfId="1019"/>
    <cellStyle name="_수량산출 구눌하수도_자재집계표(무릉소공원)_자재집계표(아사어린이공원)_토공집계표_2.토공수량집계(구미생태숲)-총괄" xfId="3940"/>
    <cellStyle name="_수량산출 구눌하수도_자재집계표(무릉소공원)_자재집계표(아사어린이공원)_토공집계표_3.공종별수량산출(구미생태숲)-총괄(070222수정)" xfId="1020"/>
    <cellStyle name="_수량산출 구눌하수도_자재집계표(무릉소공원)_자재집계표(아사어린이공원)_토공집계표_공종별수량산출(구미생태숲)-총괄" xfId="1021"/>
    <cellStyle name="_수량산출 구눌하수도_자재집계표(무릉소공원)_자재집계표(아사어린이공원)_토공집계표_구미생태숲데크수량산출-아이비070222-지대리" xfId="4689"/>
    <cellStyle name="_수량산출 구눌하수도_자재집계표(무릉소공원)_자재집계표(아사어린이공원)_토공집계표_데크수량산출(참고용)" xfId="1022"/>
    <cellStyle name="_수량산출 구눌하수도_자재집계표(무릉소공원)_자재집계표_1.공종별자재집계(구미생태숲)-발주분" xfId="1023"/>
    <cellStyle name="_수량산출 구눌하수도_자재집계표(무릉소공원)_자재집계표_1.공종별자재집계(구미생태숲)-총괄" xfId="1024"/>
    <cellStyle name="_수량산출 구눌하수도_자재집계표(무릉소공원)_자재집계표_1.공종별자재집계(구미생태숲)-총괄(070226수정)" xfId="1025"/>
    <cellStyle name="_수량산출 구눌하수도_자재집계표(무릉소공원)_자재집계표_2.토공수량집계(구미생태숲)-총괄" xfId="3941"/>
    <cellStyle name="_수량산출 구눌하수도_자재집계표(무릉소공원)_자재집계표_3.공종별수량산출(구미생태숲)-총괄(070222수정)" xfId="1026"/>
    <cellStyle name="_수량산출 구눌하수도_자재집계표(무릉소공원)_자재집계표_공종별수량산출(구미생태숲)-총괄" xfId="1027"/>
    <cellStyle name="_수량산출 구눌하수도_자재집계표(무릉소공원)_자재집계표_공종별수량산출(상모제8어린이)" xfId="1028"/>
    <cellStyle name="_수량산출 구눌하수도_자재집계표(무릉소공원)_자재집계표_공종별수량산출(상모제8어린이)_2.토공수량집계(구미생태숲)-총괄" xfId="3942"/>
    <cellStyle name="_수량산출 구눌하수도_자재집계표(무릉소공원)_자재집계표_공종별수량산출(상모제8어린이)_3.공종별수량산출(구미생태숲)-총괄(070222수정)" xfId="1029"/>
    <cellStyle name="_수량산출 구눌하수도_자재집계표(무릉소공원)_자재집계표_공종별수량산출(상모제8어린이)_공종별수량산출(구미생태숲)-총괄" xfId="1030"/>
    <cellStyle name="_수량산출 구눌하수도_자재집계표(무릉소공원)_자재집계표_공종별수량산출(상모제8어린이)_구미생태숲데크수량산출-아이비070222-지대리" xfId="4690"/>
    <cellStyle name="_수량산출 구눌하수도_자재집계표(무릉소공원)_자재집계표_공종별수량산출(상모제8어린이)_데크수량산출(참고용)" xfId="1031"/>
    <cellStyle name="_수량산출 구눌하수도_자재집계표(무릉소공원)_자재집계표_구미생태숲데크수량산출-아이비070222-지대리" xfId="4691"/>
    <cellStyle name="_수량산출 구눌하수도_자재집계표(무릉소공원)_자재집계표_데크수량산출(참고용)" xfId="1032"/>
    <cellStyle name="_수량산출 구눌하수도_자재집계표(무릉소공원)_자재집계표_토공집계표" xfId="1033"/>
    <cellStyle name="_수량산출 구눌하수도_자재집계표(무릉소공원)_자재집계표_토공집계표_2.토공수량집계(구미생태숲)-총괄" xfId="3943"/>
    <cellStyle name="_수량산출 구눌하수도_자재집계표(무릉소공원)_자재집계표_토공집계표_3.공종별수량산출(구미생태숲)-총괄(070222수정)" xfId="1034"/>
    <cellStyle name="_수량산출 구눌하수도_자재집계표(무릉소공원)_자재집계표_토공집계표_공종별수량산출(구미생태숲)-총괄" xfId="1035"/>
    <cellStyle name="_수량산출 구눌하수도_자재집계표(무릉소공원)_자재집계표_토공집계표_구미생태숲데크수량산출-아이비070222-지대리" xfId="4692"/>
    <cellStyle name="_수량산출 구눌하수도_자재집계표(무릉소공원)_자재집계표_토공집계표_데크수량산출(참고용)" xfId="1036"/>
    <cellStyle name="_수량산출 구눌하수도_자재집계표_공종별수량산출" xfId="1037"/>
    <cellStyle name="_수량산출 구눌하수도_자재집계표_공종별수량산출(게이트볼장주변시민공원)" xfId="1038"/>
    <cellStyle name="_수량산출 구눌하수도_자재집계표_공종별수량산출(게이트볼장주변시민공원)_2.토공수량집계(구미생태숲)-총괄" xfId="3944"/>
    <cellStyle name="_수량산출 구눌하수도_자재집계표_공종별수량산출(게이트볼장주변시민공원)_3.공종별수량산출(구미생태숲)-총괄(070222수정)" xfId="1039"/>
    <cellStyle name="_수량산출 구눌하수도_자재집계표_공종별수량산출(게이트볼장주변시민공원)_공종별수량산출(구미생태숲)-총괄" xfId="1040"/>
    <cellStyle name="_수량산출 구눌하수도_자재집계표_공종별수량산출(게이트볼장주변시민공원)_구미생태숲데크수량산출-아이비070222-지대리" xfId="4693"/>
    <cellStyle name="_수량산출 구눌하수도_자재집계표_공종별수량산출(게이트볼장주변시민공원)_데크수량산출(참고용)" xfId="1041"/>
    <cellStyle name="_수량산출 구눌하수도_자재집계표_공종별수량산출(봉곡도서관)" xfId="1042"/>
    <cellStyle name="_수량산출 구눌하수도_자재집계표_공종별수량산출(봉곡도서관)_2.토공수량집계(구미생태숲)-총괄" xfId="3945"/>
    <cellStyle name="_수량산출 구눌하수도_자재집계표_공종별수량산출(봉곡도서관)_3.공종별수량산출(구미생태숲)-총괄(070222수정)" xfId="1043"/>
    <cellStyle name="_수량산출 구눌하수도_자재집계표_공종별수량산출(봉곡도서관)_공종별수량산출(구미생태숲)-총괄" xfId="1044"/>
    <cellStyle name="_수량산출 구눌하수도_자재집계표_공종별수량산출(봉곡도서관)_구미생태숲데크수량산출-아이비070222-지대리" xfId="4694"/>
    <cellStyle name="_수량산출 구눌하수도_자재집계표_공종별수량산출(봉곡도서관)_데크수량산출(참고용)" xfId="1045"/>
    <cellStyle name="_수량산출 구눌하수도_자재집계표_공종별수량산출(봉곡도서관)-2차분" xfId="1046"/>
    <cellStyle name="_수량산출 구눌하수도_자재집계표_공종별수량산출(봉곡도서관)-2차분_2.토공수량집계(구미생태숲)-총괄" xfId="3946"/>
    <cellStyle name="_수량산출 구눌하수도_자재집계표_공종별수량산출(봉곡도서관)-2차분_3.공종별수량산출(구미생태숲)-총괄(070222수정)" xfId="1047"/>
    <cellStyle name="_수량산출 구눌하수도_자재집계표_공종별수량산출(봉곡도서관)-2차분_공종별수량산출(구미생태숲)-총괄" xfId="1048"/>
    <cellStyle name="_수량산출 구눌하수도_자재집계표_공종별수량산출(봉곡도서관)-2차분_구미생태숲데크수량산출-아이비070222-지대리" xfId="4695"/>
    <cellStyle name="_수량산출 구눌하수도_자재집계표_공종별수량산출(봉곡도서관)-2차분_데크수량산출(참고용)" xfId="1049"/>
    <cellStyle name="_수량산출 구눌하수도_자재집계표_공종별수량산출(봉곡도서관)-총괄" xfId="1050"/>
    <cellStyle name="_수량산출 구눌하수도_자재집계표_공종별수량산출(봉곡도서관)-총괄_2.토공수량집계(구미생태숲)-총괄" xfId="3947"/>
    <cellStyle name="_수량산출 구눌하수도_자재집계표_공종별수량산출(봉곡도서관)-총괄_3.공종별수량산출(구미생태숲)-총괄(070222수정)" xfId="1051"/>
    <cellStyle name="_수량산출 구눌하수도_자재집계표_공종별수량산출(봉곡도서관)-총괄_공종별수량산출(구미생태숲)-총괄" xfId="1052"/>
    <cellStyle name="_수량산출 구눌하수도_자재집계표_공종별수량산출(봉곡도서관)-총괄_구미생태숲데크수량산출-아이비070222-지대리" xfId="4696"/>
    <cellStyle name="_수량산출 구눌하수도_자재집계표_공종별수량산출(봉곡도서관)-총괄_데크수량산출(참고용)" xfId="1053"/>
    <cellStyle name="_수량산출 구눌하수도_자재집계표_공종별수량산출(사동게이트볼장)" xfId="1054"/>
    <cellStyle name="_수량산출 구눌하수도_자재집계표_공종별수량산출(사동게이트볼장)_2.토공수량집계(구미생태숲)-총괄" xfId="3948"/>
    <cellStyle name="_수량산출 구눌하수도_자재집계표_공종별수량산출(사동게이트볼장)_3.공종별수량산출(구미생태숲)-총괄(070222수정)" xfId="1055"/>
    <cellStyle name="_수량산출 구눌하수도_자재집계표_공종별수량산출(사동게이트볼장)_공종별수량산출(구미생태숲)-총괄" xfId="1056"/>
    <cellStyle name="_수량산출 구눌하수도_자재집계표_공종별수량산출(사동게이트볼장)_구미생태숲데크수량산출-아이비070222-지대리" xfId="4697"/>
    <cellStyle name="_수량산출 구눌하수도_자재집계표_공종별수량산출(사동게이트볼장)_데크수량산출(참고용)" xfId="1057"/>
    <cellStyle name="_수량산출 구눌하수도_자재집계표_공종별수량산출(신평1)" xfId="1058"/>
    <cellStyle name="_수량산출 구눌하수도_자재집계표_공종별수량산출(신평1)_2.토공수량집계(구미생태숲)-총괄" xfId="3949"/>
    <cellStyle name="_수량산출 구눌하수도_자재집계표_공종별수량산출(신평1)_3.공종별수량산출(구미생태숲)-총괄(070222수정)" xfId="1059"/>
    <cellStyle name="_수량산출 구눌하수도_자재집계표_공종별수량산출(신평1)_공종별수량산출(구미생태숲)-총괄" xfId="1060"/>
    <cellStyle name="_수량산출 구눌하수도_자재집계표_공종별수량산출(신평1)_공종별수량산출(상모제8어린이)" xfId="1061"/>
    <cellStyle name="_수량산출 구눌하수도_자재집계표_공종별수량산출(신평1)_공종별수량산출(상모제8어린이)_2.토공수량집계(구미생태숲)-총괄" xfId="3950"/>
    <cellStyle name="_수량산출 구눌하수도_자재집계표_공종별수량산출(신평1)_공종별수량산출(상모제8어린이)_3.공종별수량산출(구미생태숲)-총괄(070222수정)" xfId="1062"/>
    <cellStyle name="_수량산출 구눌하수도_자재집계표_공종별수량산출(신평1)_공종별수량산출(상모제8어린이)_공종별수량산출(구미생태숲)-총괄" xfId="1063"/>
    <cellStyle name="_수량산출 구눌하수도_자재집계표_공종별수량산출(신평1)_공종별수량산출(상모제8어린이)_구미생태숲데크수량산출-아이비070222-지대리" xfId="4698"/>
    <cellStyle name="_수량산출 구눌하수도_자재집계표_공종별수량산출(신평1)_공종별수량산출(상모제8어린이)_데크수량산출(참고용)" xfId="1064"/>
    <cellStyle name="_수량산출 구눌하수도_자재집계표_공종별수량산출(신평1)_구미생태숲데크수량산출-아이비070222-지대리" xfId="4699"/>
    <cellStyle name="_수량산출 구눌하수도_자재집계표_공종별수량산출(신평1)_데크수량산출(참고용)" xfId="1065"/>
    <cellStyle name="_수량산출 구눌하수도_자재집계표_공종별수량산출(신평1)_토공집계표" xfId="1066"/>
    <cellStyle name="_수량산출 구눌하수도_자재집계표_공종별수량산출(신평1)_토공집계표_2.토공수량집계(구미생태숲)-총괄" xfId="3951"/>
    <cellStyle name="_수량산출 구눌하수도_자재집계표_공종별수량산출(신평1)_토공집계표_3.공종별수량산출(구미생태숲)-총괄(070222수정)" xfId="1067"/>
    <cellStyle name="_수량산출 구눌하수도_자재집계표_공종별수량산출(신평1)_토공집계표_공종별수량산출(구미생태숲)-총괄" xfId="1068"/>
    <cellStyle name="_수량산출 구눌하수도_자재집계표_공종별수량산출(신평1)_토공집계표_구미생태숲데크수량산출-아이비070222-지대리" xfId="4700"/>
    <cellStyle name="_수량산출 구눌하수도_자재집계표_공종별수량산출(신평1)_토공집계표_데크수량산출(참고용)" xfId="1069"/>
    <cellStyle name="_수량산출 구눌하수도_자재집계표_공종별수량산출(신평1동주민쉼터)" xfId="1070"/>
    <cellStyle name="_수량산출 구눌하수도_자재집계표_공종별수량산출(신평1동주민쉼터)_2.토공수량집계(구미생태숲)-총괄" xfId="3952"/>
    <cellStyle name="_수량산출 구눌하수도_자재집계표_공종별수량산출(신평1동주민쉼터)_3.공종별수량산출(구미생태숲)-총괄(070222수정)" xfId="1071"/>
    <cellStyle name="_수량산출 구눌하수도_자재집계표_공종별수량산출(신평1동주민쉼터)_공종별수량산출(구미생태숲)-총괄" xfId="1072"/>
    <cellStyle name="_수량산출 구눌하수도_자재집계표_공종별수량산출(신평1동주민쉼터)_구미생태숲데크수량산출-아이비070222-지대리" xfId="4701"/>
    <cellStyle name="_수량산출 구눌하수도_자재집계표_공종별수량산출(신평1동주민쉼터)_데크수량산출(참고용)" xfId="1073"/>
    <cellStyle name="_수량산출 구눌하수도_자재집계표_공종별수량산출(신평제2)" xfId="1074"/>
    <cellStyle name="_수량산출 구눌하수도_자재집계표_공종별수량산출(신평제2)_1.공종별자재집계(구미생태숲)-발주분" xfId="1075"/>
    <cellStyle name="_수량산출 구눌하수도_자재집계표_공종별수량산출(신평제2)_1.공종별자재집계(구미생태숲)-총괄" xfId="1076"/>
    <cellStyle name="_수량산출 구눌하수도_자재집계표_공종별수량산출(신평제2)_1.공종별자재집계(구미생태숲)-총괄(070226수정)" xfId="1077"/>
    <cellStyle name="_수량산출 구눌하수도_자재집계표_공종별수량산출(어린이공원 리모델링공사)-수정" xfId="1078"/>
    <cellStyle name="_수량산출 구눌하수도_자재집계표_공종별수량산출(어린이공원 리모델링공사)-수정_2.토공수량집계(구미생태숲)-총괄" xfId="3953"/>
    <cellStyle name="_수량산출 구눌하수도_자재집계표_공종별수량산출(어린이공원 리모델링공사)-수정_3.공종별수량산출(구미생태숲)-총괄(070222수정)" xfId="1079"/>
    <cellStyle name="_수량산출 구눌하수도_자재집계표_공종별수량산출(어린이공원 리모델링공사)-수정_공종별수량산출(구미생태숲)-총괄" xfId="1080"/>
    <cellStyle name="_수량산출 구눌하수도_자재집계표_공종별수량산출(어린이공원 리모델링공사)-수정_구미생태숲데크수량산출-아이비070222-지대리" xfId="4702"/>
    <cellStyle name="_수량산출 구눌하수도_자재집계표_공종별수량산출(어린이공원 리모델링공사)-수정_데크수량산출(참고용)" xfId="1081"/>
    <cellStyle name="_수량산출 구눌하수도_자재집계표_공종별수량산출(오태)" xfId="1082"/>
    <cellStyle name="_수량산출 구눌하수도_자재집계표_공종별수량산출(오태).xls" xfId="1083"/>
    <cellStyle name="_수량산출 구눌하수도_자재집계표_공종별수량산출(오태).xls_1.공종별자재집계(구미생태숲)-발주분" xfId="1084"/>
    <cellStyle name="_수량산출 구눌하수도_자재집계표_공종별수량산출(오태).xls_1.공종별자재집계(구미생태숲)-총괄" xfId="1085"/>
    <cellStyle name="_수량산출 구눌하수도_자재집계표_공종별수량산출(오태).xls_1.공종별자재집계(구미생태숲)-총괄(070226수정)" xfId="1086"/>
    <cellStyle name="_수량산출 구눌하수도_자재집계표_공종별수량산출(오태).xls_2.토공수량집계(구미생태숲)-총괄" xfId="3954"/>
    <cellStyle name="_수량산출 구눌하수도_자재집계표_공종별수량산출(오태).xls_3.공종별수량산출(구미생태숲)-총괄(070222수정)" xfId="1087"/>
    <cellStyle name="_수량산출 구눌하수도_자재집계표_공종별수량산출(오태).xls_공종별수량산출(구미생태숲)-총괄" xfId="1088"/>
    <cellStyle name="_수량산출 구눌하수도_자재집계표_공종별수량산출(오태).xls_공종별수량산출(상모제8어린이)" xfId="1089"/>
    <cellStyle name="_수량산출 구눌하수도_자재집계표_공종별수량산출(오태).xls_공종별수량산출(상모제8어린이)_2.토공수량집계(구미생태숲)-총괄" xfId="3955"/>
    <cellStyle name="_수량산출 구눌하수도_자재집계표_공종별수량산출(오태).xls_공종별수량산출(상모제8어린이)_3.공종별수량산출(구미생태숲)-총괄(070222수정)" xfId="1090"/>
    <cellStyle name="_수량산출 구눌하수도_자재집계표_공종별수량산출(오태).xls_공종별수량산출(상모제8어린이)_공종별수량산출(구미생태숲)-총괄" xfId="1091"/>
    <cellStyle name="_수량산출 구눌하수도_자재집계표_공종별수량산출(오태).xls_공종별수량산출(상모제8어린이)_구미생태숲데크수량산출-아이비070222-지대리" xfId="4703"/>
    <cellStyle name="_수량산출 구눌하수도_자재집계표_공종별수량산출(오태).xls_공종별수량산출(상모제8어린이)_데크수량산출(참고용)" xfId="1092"/>
    <cellStyle name="_수량산출 구눌하수도_자재집계표_공종별수량산출(오태).xls_구미생태숲데크수량산출-아이비070222-지대리" xfId="4704"/>
    <cellStyle name="_수량산출 구눌하수도_자재집계표_공종별수량산출(오태).xls_데크수량산출(참고용)" xfId="1093"/>
    <cellStyle name="_수량산출 구눌하수도_자재집계표_공종별수량산출(오태).xls_토공집계표" xfId="1094"/>
    <cellStyle name="_수량산출 구눌하수도_자재집계표_공종별수량산출(오태).xls_토공집계표_2.토공수량집계(구미생태숲)-총괄" xfId="3956"/>
    <cellStyle name="_수량산출 구눌하수도_자재집계표_공종별수량산출(오태).xls_토공집계표_3.공종별수량산출(구미생태숲)-총괄(070222수정)" xfId="1095"/>
    <cellStyle name="_수량산출 구눌하수도_자재집계표_공종별수량산출(오태).xls_토공집계표_공종별수량산출(구미생태숲)-총괄" xfId="1096"/>
    <cellStyle name="_수량산출 구눌하수도_자재집계표_공종별수량산출(오태).xls_토공집계표_구미생태숲데크수량산출-아이비070222-지대리" xfId="4705"/>
    <cellStyle name="_수량산출 구눌하수도_자재집계표_공종별수량산출(오태).xls_토공집계표_데크수량산출(참고용)" xfId="1097"/>
    <cellStyle name="_수량산출 구눌하수도_자재집계표_공종별수량산출(오태)_2.토공수량집계(구미생태숲)-총괄" xfId="3957"/>
    <cellStyle name="_수량산출 구눌하수도_자재집계표_공종별수량산출(오태)_3.공종별수량산출(구미생태숲)-총괄(070222수정)" xfId="1098"/>
    <cellStyle name="_수량산출 구눌하수도_자재집계표_공종별수량산출(오태)_공종별수량산출(구미생태숲)-총괄" xfId="1099"/>
    <cellStyle name="_수량산출 구눌하수도_자재집계표_공종별수량산출(오태)_공종별수량산출(상모제8어린이)" xfId="1100"/>
    <cellStyle name="_수량산출 구눌하수도_자재집계표_공종별수량산출(오태)_공종별수량산출(상모제8어린이)_2.토공수량집계(구미생태숲)-총괄" xfId="3958"/>
    <cellStyle name="_수량산출 구눌하수도_자재집계표_공종별수량산출(오태)_공종별수량산출(상모제8어린이)_3.공종별수량산출(구미생태숲)-총괄(070222수정)" xfId="1101"/>
    <cellStyle name="_수량산출 구눌하수도_자재집계표_공종별수량산출(오태)_공종별수량산출(상모제8어린이)_공종별수량산출(구미생태숲)-총괄" xfId="1102"/>
    <cellStyle name="_수량산출 구눌하수도_자재집계표_공종별수량산출(오태)_공종별수량산출(상모제8어린이)_구미생태숲데크수량산출-아이비070222-지대리" xfId="4706"/>
    <cellStyle name="_수량산출 구눌하수도_자재집계표_공종별수량산출(오태)_공종별수량산출(상모제8어린이)_데크수량산출(참고용)" xfId="1103"/>
    <cellStyle name="_수량산출 구눌하수도_자재집계표_공종별수량산출(오태)_구미생태숲데크수량산출-아이비070222-지대리" xfId="4707"/>
    <cellStyle name="_수량산출 구눌하수도_자재집계표_공종별수량산출(오태)_데크수량산출(참고용)" xfId="1104"/>
    <cellStyle name="_수량산출 구눌하수도_자재집계표_공종별수량산출(오태)_토공집계표" xfId="1105"/>
    <cellStyle name="_수량산출 구눌하수도_자재집계표_공종별수량산출(오태)_토공집계표_2.토공수량집계(구미생태숲)-총괄" xfId="3959"/>
    <cellStyle name="_수량산출 구눌하수도_자재집계표_공종별수량산출(오태)_토공집계표_3.공종별수량산출(구미생태숲)-총괄(070222수정)" xfId="1106"/>
    <cellStyle name="_수량산출 구눌하수도_자재집계표_공종별수량산출(오태)_토공집계표_공종별수량산출(구미생태숲)-총괄" xfId="1107"/>
    <cellStyle name="_수량산출 구눌하수도_자재집계표_공종별수량산출(오태)_토공집계표_구미생태숲데크수량산출-아이비070222-지대리" xfId="4708"/>
    <cellStyle name="_수량산출 구눌하수도_자재집계표_공종별수량산출(오태)_토공집계표_데크수량산출(참고용)" xfId="1108"/>
    <cellStyle name="_수량산출 구눌하수도_자재집계표_공종별수량산출(오태제1어린이)" xfId="1109"/>
    <cellStyle name="_수량산출 구눌하수도_자재집계표_공종별수량산출(오태제1어린이)_2.토공수량집계(구미생태숲)-총괄" xfId="3960"/>
    <cellStyle name="_수량산출 구눌하수도_자재집계표_공종별수량산출(오태제1어린이)_3.공종별수량산출(구미생태숲)-총괄(070222수정)" xfId="1110"/>
    <cellStyle name="_수량산출 구눌하수도_자재집계표_공종별수량산출(오태제1어린이)_공종별수량산출(구미생태숲)-총괄" xfId="1111"/>
    <cellStyle name="_수량산출 구눌하수도_자재집계표_공종별수량산출(오태제1어린이)_구미생태숲데크수량산출-아이비070222-지대리" xfId="4709"/>
    <cellStyle name="_수량산출 구눌하수도_자재집계표_공종별수량산출(오태제1어린이)_데크수량산출(참고용)" xfId="1112"/>
    <cellStyle name="_수량산출 구눌하수도_자재집계표_공종별수량산출(왕산기념공원)-총괄분" xfId="1113"/>
    <cellStyle name="_수량산출 구눌하수도_자재집계표_공종별수량산출(왕산기념공원)-총괄분_2.토공수량집계(구미생태숲)-총괄" xfId="3961"/>
    <cellStyle name="_수량산출 구눌하수도_자재집계표_공종별수량산출(왕산기념공원)-총괄분_3.공종별수량산출(구미생태숲)-총괄(070222수정)" xfId="1114"/>
    <cellStyle name="_수량산출 구눌하수도_자재집계표_공종별수량산출(왕산기념공원)-총괄분_공종별수량산출(구미생태숲)-총괄" xfId="1115"/>
    <cellStyle name="_수량산출 구눌하수도_자재집계표_공종별수량산출(왕산기념공원)-총괄분_구미생태숲데크수량산출-아이비070222-지대리" xfId="4710"/>
    <cellStyle name="_수량산출 구눌하수도_자재집계표_공종별수량산출(왕산기념공원)-총괄분_데크수량산출(참고용)" xfId="1116"/>
    <cellStyle name="_수량산출 구눌하수도_자재집계표_공종별수량산출(장성초등학교)" xfId="1117"/>
    <cellStyle name="_수량산출 구눌하수도_자재집계표_공종별수량산출(확장공사)" xfId="1118"/>
    <cellStyle name="_수량산출 구눌하수도_자재집계표_공종별수량산출(확장공사)_1.공종별자재집계(구미생태숲)-발주분" xfId="1119"/>
    <cellStyle name="_수량산출 구눌하수도_자재집계표_공종별수량산출(확장공사)_1.공종별자재집계(구미생태숲)-총괄" xfId="1120"/>
    <cellStyle name="_수량산출 구눌하수도_자재집계표_공종별수량산출(확장공사)_1.공종별자재집계(구미생태숲)-총괄(070226수정)" xfId="1121"/>
    <cellStyle name="_수량산출 구눌하수도_자재집계표_공종별수량산출(확장공사)_2.토공수량집계(구미생태숲)-총괄" xfId="3962"/>
    <cellStyle name="_수량산출 구눌하수도_자재집계표_공종별수량산출(확장공사)_3.공종별수량산출(구미생태숲)-총괄(070222수정)" xfId="1122"/>
    <cellStyle name="_수량산출 구눌하수도_자재집계표_공종별수량산출(확장공사)_공종별수량산출(구미생태숲)-총괄" xfId="1123"/>
    <cellStyle name="_수량산출 구눌하수도_자재집계표_공종별수량산출(확장공사)_공종별수량산출(상모제8어린이)" xfId="1124"/>
    <cellStyle name="_수량산출 구눌하수도_자재집계표_공종별수량산출(확장공사)_공종별수량산출(상모제8어린이)_2.토공수량집계(구미생태숲)-총괄" xfId="3963"/>
    <cellStyle name="_수량산출 구눌하수도_자재집계표_공종별수량산출(확장공사)_공종별수량산출(상모제8어린이)_3.공종별수량산출(구미생태숲)-총괄(070222수정)" xfId="1125"/>
    <cellStyle name="_수량산출 구눌하수도_자재집계표_공종별수량산출(확장공사)_공종별수량산출(상모제8어린이)_공종별수량산출(구미생태숲)-총괄" xfId="1126"/>
    <cellStyle name="_수량산출 구눌하수도_자재집계표_공종별수량산출(확장공사)_공종별수량산출(상모제8어린이)_구미생태숲데크수량산출-아이비070222-지대리" xfId="4711"/>
    <cellStyle name="_수량산출 구눌하수도_자재집계표_공종별수량산출(확장공사)_공종별수량산출(상모제8어린이)_데크수량산출(참고용)" xfId="1127"/>
    <cellStyle name="_수량산출 구눌하수도_자재집계표_공종별수량산출(확장공사)_구미생태숲데크수량산출-아이비070222-지대리" xfId="4712"/>
    <cellStyle name="_수량산출 구눌하수도_자재집계표_공종별수량산출(확장공사)_데크수량산출(참고용)" xfId="1128"/>
    <cellStyle name="_수량산출 구눌하수도_자재집계표_공종별수량산출(확장공사)_토공집계표" xfId="1129"/>
    <cellStyle name="_수량산출 구눌하수도_자재집계표_공종별수량산출(확장공사)_토공집계표_2.토공수량집계(구미생태숲)-총괄" xfId="3964"/>
    <cellStyle name="_수량산출 구눌하수도_자재집계표_공종별수량산출(확장공사)_토공집계표_3.공종별수량산출(구미생태숲)-총괄(070222수정)" xfId="1130"/>
    <cellStyle name="_수량산출 구눌하수도_자재집계표_공종별수량산출(확장공사)_토공집계표_공종별수량산출(구미생태숲)-총괄" xfId="1131"/>
    <cellStyle name="_수량산출 구눌하수도_자재집계표_공종별수량산출(확장공사)_토공집계표_구미생태숲데크수량산출-아이비070222-지대리" xfId="4713"/>
    <cellStyle name="_수량산출 구눌하수도_자재집계표_공종별수량산출(확장공사)_토공집계표_데크수량산출(참고용)" xfId="1132"/>
    <cellStyle name="_수량산출 구눌하수도_자재집계표_공종별수량산출(확장공사x).xls" xfId="1133"/>
    <cellStyle name="_수량산출 구눌하수도_자재집계표_공종별수량산출(확장공사x).xls_2.토공수량집계(구미생태숲)-총괄" xfId="3965"/>
    <cellStyle name="_수량산출 구눌하수도_자재집계표_공종별수량산출(확장공사x).xls_3.공종별수량산출(구미생태숲)-총괄(070222수정)" xfId="1134"/>
    <cellStyle name="_수량산출 구눌하수도_자재집계표_공종별수량산출(확장공사x).xls_공종별수량산출(구미생태숲)-총괄" xfId="1135"/>
    <cellStyle name="_수량산출 구눌하수도_자재집계표_공종별수량산출(확장공사x).xls_공종별수량산출(상모제8어린이)" xfId="1136"/>
    <cellStyle name="_수량산출 구눌하수도_자재집계표_공종별수량산출(확장공사x).xls_공종별수량산출(상모제8어린이)_2.토공수량집계(구미생태숲)-총괄" xfId="3966"/>
    <cellStyle name="_수량산출 구눌하수도_자재집계표_공종별수량산출(확장공사x).xls_공종별수량산출(상모제8어린이)_3.공종별수량산출(구미생태숲)-총괄(070222수정)" xfId="1137"/>
    <cellStyle name="_수량산출 구눌하수도_자재집계표_공종별수량산출(확장공사x).xls_공종별수량산출(상모제8어린이)_공종별수량산출(구미생태숲)-총괄" xfId="1138"/>
    <cellStyle name="_수량산출 구눌하수도_자재집계표_공종별수량산출(확장공사x).xls_공종별수량산출(상모제8어린이)_구미생태숲데크수량산출-아이비070222-지대리" xfId="4714"/>
    <cellStyle name="_수량산출 구눌하수도_자재집계표_공종별수량산출(확장공사x).xls_공종별수량산출(상모제8어린이)_데크수량산출(참고용)" xfId="1139"/>
    <cellStyle name="_수량산출 구눌하수도_자재집계표_공종별수량산출(확장공사x).xls_구미생태숲데크수량산출-아이비070222-지대리" xfId="4715"/>
    <cellStyle name="_수량산출 구눌하수도_자재집계표_공종별수량산출(확장공사x).xls_데크수량산출(참고용)" xfId="1140"/>
    <cellStyle name="_수량산출 구눌하수도_자재집계표_공종별수량산출(확장공사x).xls_토공집계표" xfId="1141"/>
    <cellStyle name="_수량산출 구눌하수도_자재집계표_공종별수량산출(확장공사x).xls_토공집계표_2.토공수량집계(구미생태숲)-총괄" xfId="3967"/>
    <cellStyle name="_수량산출 구눌하수도_자재집계표_공종별수량산출(확장공사x).xls_토공집계표_3.공종별수량산출(구미생태숲)-총괄(070222수정)" xfId="1142"/>
    <cellStyle name="_수량산출 구눌하수도_자재집계표_공종별수량산출(확장공사x).xls_토공집계표_공종별수량산출(구미생태숲)-총괄" xfId="1143"/>
    <cellStyle name="_수량산출 구눌하수도_자재집계표_공종별수량산출(확장공사x).xls_토공집계표_구미생태숲데크수량산출-아이비070222-지대리" xfId="4716"/>
    <cellStyle name="_수량산출 구눌하수도_자재집계표_공종별수량산출(확장공사x).xls_토공집계표_데크수량산출(참고용)" xfId="1144"/>
    <cellStyle name="_수량산출 구눌하수도_자재집계표_공종별수량산출(황금수도시설주변)-2차분" xfId="1145"/>
    <cellStyle name="_수량산출 구눌하수도_자재집계표_공종별수량산출(황금수도시설주변)-2차분_2.토공수량집계(구미생태숲)-총괄" xfId="3968"/>
    <cellStyle name="_수량산출 구눌하수도_자재집계표_공종별수량산출(황금수도시설주변)-2차분_3.공종별수량산출(구미생태숲)-총괄(070222수정)" xfId="1146"/>
    <cellStyle name="_수량산출 구눌하수도_자재집계표_공종별수량산출(황금수도시설주변)-2차분_공종별수량산출(구미생태숲)-총괄" xfId="1147"/>
    <cellStyle name="_수량산출 구눌하수도_자재집계표_공종별수량산출(황금수도시설주변)-2차분_구미생태숲데크수량산출-아이비070222-지대리" xfId="4717"/>
    <cellStyle name="_수량산출 구눌하수도_자재집계표_공종별수량산출(황금수도시설주변)-2차분_데크수량산출(참고용)" xfId="1148"/>
    <cellStyle name="_수량산출 구눌하수도_자재집계표_공종별수량산출(황금수도시설주변)-총괄분" xfId="1149"/>
    <cellStyle name="_수량산출 구눌하수도_자재집계표_공종별수량산출(황금수도시설주변)-총괄분_2.토공수량집계(구미생태숲)-총괄" xfId="3969"/>
    <cellStyle name="_수량산출 구눌하수도_자재집계표_공종별수량산출(황금수도시설주변)-총괄분_3.공종별수량산출(구미생태숲)-총괄(070222수정)" xfId="1150"/>
    <cellStyle name="_수량산출 구눌하수도_자재집계표_공종별수량산출(황금수도시설주변)-총괄분_공종별수량산출(구미생태숲)-총괄" xfId="1151"/>
    <cellStyle name="_수량산출 구눌하수도_자재집계표_공종별수량산출(황금수도시설주변)-총괄분_구미생태숲데크수량산출-아이비070222-지대리" xfId="4718"/>
    <cellStyle name="_수량산출 구눌하수도_자재집계표_공종별수량산출(황금수도시설주변)-총괄분_데크수량산출(참고용)" xfId="1152"/>
    <cellStyle name="_수량산출 구눌하수도_자재집계표_공종별수량산출.xls" xfId="1153"/>
    <cellStyle name="_수량산출 구눌하수도_자재집계표_공종별수량산출.xls_1.공종별자재집계(구미생태숲)-발주분" xfId="1154"/>
    <cellStyle name="_수량산출 구눌하수도_자재집계표_공종별수량산출.xls_1.공종별자재집계(구미생태숲)-총괄" xfId="1155"/>
    <cellStyle name="_수량산출 구눌하수도_자재집계표_공종별수량산출.xls_1.공종별자재집계(구미생태숲)-총괄(070226수정)" xfId="1156"/>
    <cellStyle name="_수량산출 구눌하수도_자재집계표_공종별수량산출_1.공종별자재집계(구미생태숲)-발주분" xfId="1157"/>
    <cellStyle name="_수량산출 구눌하수도_자재집계표_공종별수량산출_1.공종별자재집계(구미생태숲)-총괄" xfId="1158"/>
    <cellStyle name="_수량산출 구눌하수도_자재집계표_공종별수량산출_1.공종별자재집계(구미생태숲)-총괄(070226수정)" xfId="1159"/>
    <cellStyle name="_수량산출 구눌하수도_자재집계표_공종별수량산출_2.토공수량집계(구미생태숲)-총괄" xfId="3970"/>
    <cellStyle name="_수량산출 구눌하수도_자재집계표_공종별수량산출_3.공종별수량산출(구미생태숲)-총괄(070222수정)" xfId="1160"/>
    <cellStyle name="_수량산출 구눌하수도_자재집계표_공종별수량산출_공종별수량산출(구미생태숲)-총괄" xfId="1161"/>
    <cellStyle name="_수량산출 구눌하수도_자재집계표_공종별수량산출_공종별수량산출(상모제8어린이)" xfId="1162"/>
    <cellStyle name="_수량산출 구눌하수도_자재집계표_공종별수량산출_공종별수량산출(상모제8어린이)_2.토공수량집계(구미생태숲)-총괄" xfId="3971"/>
    <cellStyle name="_수량산출 구눌하수도_자재집계표_공종별수량산출_공종별수량산출(상모제8어린이)_3.공종별수량산출(구미생태숲)-총괄(070222수정)" xfId="1163"/>
    <cellStyle name="_수량산출 구눌하수도_자재집계표_공종별수량산출_공종별수량산출(상모제8어린이)_공종별수량산출(구미생태숲)-총괄" xfId="1164"/>
    <cellStyle name="_수량산출 구눌하수도_자재집계표_공종별수량산출_공종별수량산출(상모제8어린이)_구미생태숲데크수량산출-아이비070222-지대리" xfId="4719"/>
    <cellStyle name="_수량산출 구눌하수도_자재집계표_공종별수량산출_공종별수량산출(상모제8어린이)_데크수량산출(참고용)" xfId="1165"/>
    <cellStyle name="_수량산출 구눌하수도_자재집계표_공종별수량산출_구미생태숲데크수량산출-아이비070222-지대리" xfId="4720"/>
    <cellStyle name="_수량산출 구눌하수도_자재집계표_공종별수량산출_데크수량산출(참고용)" xfId="1166"/>
    <cellStyle name="_수량산출 구눌하수도_자재집계표_공종별수량산출_토공집계표" xfId="1167"/>
    <cellStyle name="_수량산출 구눌하수도_자재집계표_공종별수량산출_토공집계표_2.토공수량집계(구미생태숲)-총괄" xfId="3972"/>
    <cellStyle name="_수량산출 구눌하수도_자재집계표_공종별수량산출_토공집계표_3.공종별수량산출(구미생태숲)-총괄(070222수정)" xfId="1168"/>
    <cellStyle name="_수량산출 구눌하수도_자재집계표_공종별수량산출_토공집계표_공종별수량산출(구미생태숲)-총괄" xfId="1169"/>
    <cellStyle name="_수량산출 구눌하수도_자재집계표_공종별수량산출_토공집계표_구미생태숲데크수량산출-아이비070222-지대리" xfId="4721"/>
    <cellStyle name="_수량산출 구눌하수도_자재집계표_공종별수량산출_토공집계표_데크수량산출(참고용)" xfId="1170"/>
    <cellStyle name="_수량산출 구눌하수도_자재집계표_공종별자재집계" xfId="1171"/>
    <cellStyle name="_수량산출 구눌하수도_자재집계표_공종별자재집계(신평1)" xfId="1172"/>
    <cellStyle name="_수량산출 구눌하수도_자재집계표_공종별자재집계(신평1)_1.공종별자재집계(구미생태숲)-발주분" xfId="1173"/>
    <cellStyle name="_수량산출 구눌하수도_자재집계표_공종별자재집계(신평1)_1.공종별자재집계(구미생태숲)-총괄" xfId="1174"/>
    <cellStyle name="_수량산출 구눌하수도_자재집계표_공종별자재집계(신평1)_1.공종별자재집계(구미생태숲)-총괄(070226수정)" xfId="1175"/>
    <cellStyle name="_수량산출 구눌하수도_자재집계표_공종별자재집계(신평제2)" xfId="1176"/>
    <cellStyle name="_수량산출 구눌하수도_자재집계표_공종별자재집계(신평제2)_1.공종별자재집계(구미생태숲)-발주분" xfId="1177"/>
    <cellStyle name="_수량산출 구눌하수도_자재집계표_공종별자재집계(신평제2)_1.공종별자재집계(구미생태숲)-총괄" xfId="1178"/>
    <cellStyle name="_수량산출 구눌하수도_자재집계표_공종별자재집계(신평제2)_1.공종별자재집계(구미생태숲)-총괄(070226수정)" xfId="1179"/>
    <cellStyle name="_수량산출 구눌하수도_자재집계표_공종별자재집계(확장+보수)" xfId="1180"/>
    <cellStyle name="_수량산출 구눌하수도_자재집계표_공종별자재집계(확장+보수)_1.공종별자재집계(구미생태숲)-발주분" xfId="1181"/>
    <cellStyle name="_수량산출 구눌하수도_자재집계표_공종별자재집계(확장+보수)_1.공종별자재집계(구미생태숲)-총괄" xfId="1182"/>
    <cellStyle name="_수량산출 구눌하수도_자재집계표_공종별자재집계(확장+보수)_1.공종별자재집계(구미생태숲)-총괄(070226수정)" xfId="1183"/>
    <cellStyle name="_수량산출 구눌하수도_자재집계표_공종별자재집계_1.공종별자재집계(구미생태숲)-발주분" xfId="1184"/>
    <cellStyle name="_수량산출 구눌하수도_자재집계표_공종별자재집계_1.공종별자재집계(구미생태숲)-총괄" xfId="1185"/>
    <cellStyle name="_수량산출 구눌하수도_자재집계표_공종별자재집계_1.공종별자재집계(구미생태숲)-총괄(070226수정)" xfId="1186"/>
    <cellStyle name="_수량산출 구눌하수도_자재집계표_수량산출및자재집계" xfId="1187"/>
    <cellStyle name="_수량산출 구눌하수도_자재집계표_수량산출및자재집계_1.공종별자재집계(구미생태숲)-발주분" xfId="1188"/>
    <cellStyle name="_수량산출 구눌하수도_자재집계표_수량산출및자재집계_1.공종별자재집계(구미생태숲)-총괄" xfId="1189"/>
    <cellStyle name="_수량산출 구눌하수도_자재집계표_수량산출및자재집계_1.공종별자재집계(구미생태숲)-총괄(070226수정)" xfId="1190"/>
    <cellStyle name="_수량산출 구눌하수도_자재집계표_수량산출및자재집계_2.토공수량집계(구미생태숲)-총괄" xfId="3973"/>
    <cellStyle name="_수량산출 구눌하수도_자재집계표_수량산출및자재집계_3.공종별수량산출(구미생태숲)-총괄(070222수정)" xfId="1191"/>
    <cellStyle name="_수량산출 구눌하수도_자재집계표_수량산출및자재집계_공종별수량산출(구미생태숲)-총괄" xfId="1192"/>
    <cellStyle name="_수량산출 구눌하수도_자재집계표_수량산출및자재집계_공종별수량산출(상모제8어린이)" xfId="1193"/>
    <cellStyle name="_수량산출 구눌하수도_자재집계표_수량산출및자재집계_공종별수량산출(상모제8어린이)_2.토공수량집계(구미생태숲)-총괄" xfId="3974"/>
    <cellStyle name="_수량산출 구눌하수도_자재집계표_수량산출및자재집계_공종별수량산출(상모제8어린이)_3.공종별수량산출(구미생태숲)-총괄(070222수정)" xfId="1194"/>
    <cellStyle name="_수량산출 구눌하수도_자재집계표_수량산출및자재집계_공종별수량산출(상모제8어린이)_공종별수량산출(구미생태숲)-총괄" xfId="1195"/>
    <cellStyle name="_수량산출 구눌하수도_자재집계표_수량산출및자재집계_공종별수량산출(상모제8어린이)_구미생태숲데크수량산출-아이비070222-지대리" xfId="4722"/>
    <cellStyle name="_수량산출 구눌하수도_자재집계표_수량산출및자재집계_공종별수량산출(상모제8어린이)_데크수량산출(참고용)" xfId="1196"/>
    <cellStyle name="_수량산출 구눌하수도_자재집계표_수량산출및자재집계_구미생태숲데크수량산출-아이비070222-지대리" xfId="4723"/>
    <cellStyle name="_수량산출 구눌하수도_자재집계표_수량산출및자재집계_데크수량산출(참고용)" xfId="1197"/>
    <cellStyle name="_수량산출 구눌하수도_자재집계표_수량산출및자재집계_토공집계표" xfId="1198"/>
    <cellStyle name="_수량산출 구눌하수도_자재집계표_수량산출및자재집계_토공집계표_2.토공수량집계(구미생태숲)-총괄" xfId="3975"/>
    <cellStyle name="_수량산출 구눌하수도_자재집계표_수량산출및자재집계_토공집계표_3.공종별수량산출(구미생태숲)-총괄(070222수정)" xfId="1199"/>
    <cellStyle name="_수량산출 구눌하수도_자재집계표_수량산출및자재집계_토공집계표_공종별수량산출(구미생태숲)-총괄" xfId="1200"/>
    <cellStyle name="_수량산출 구눌하수도_자재집계표_수량산출및자재집계_토공집계표_구미생태숲데크수량산출-아이비070222-지대리" xfId="4724"/>
    <cellStyle name="_수량산출 구눌하수도_자재집계표_수량산출및자재집계_토공집계표_데크수량산출(참고용)" xfId="1201"/>
    <cellStyle name="_수량산출 구눌하수도_자재집계표_자재집계표" xfId="1202"/>
    <cellStyle name="_수량산출 구눌하수도_자재집계표_자재집계표(아사어린이공원)" xfId="1203"/>
    <cellStyle name="_수량산출 구눌하수도_자재집계표_자재집계표(아사어린이공원)_1.공종별자재집계(구미생태숲)-발주분" xfId="1204"/>
    <cellStyle name="_수량산출 구눌하수도_자재집계표_자재집계표(아사어린이공원)_1.공종별자재집계(구미생태숲)-총괄" xfId="1205"/>
    <cellStyle name="_수량산출 구눌하수도_자재집계표_자재집계표(아사어린이공원)_1.공종별자재집계(구미생태숲)-총괄(070226수정)" xfId="1206"/>
    <cellStyle name="_수량산출 구눌하수도_자재집계표_자재집계표(아사어린이공원)_2.토공수량집계(구미생태숲)-총괄" xfId="3976"/>
    <cellStyle name="_수량산출 구눌하수도_자재집계표_자재집계표(아사어린이공원)_3.공종별수량산출(구미생태숲)-총괄(070222수정)" xfId="1207"/>
    <cellStyle name="_수량산출 구눌하수도_자재집계표_자재집계표(아사어린이공원)_공종별수량산출(구미생태숲)-총괄" xfId="1208"/>
    <cellStyle name="_수량산출 구눌하수도_자재집계표_자재집계표(아사어린이공원)_공종별수량산출(상모제8어린이)" xfId="1209"/>
    <cellStyle name="_수량산출 구눌하수도_자재집계표_자재집계표(아사어린이공원)_공종별수량산출(상모제8어린이)_2.토공수량집계(구미생태숲)-총괄" xfId="3977"/>
    <cellStyle name="_수량산출 구눌하수도_자재집계표_자재집계표(아사어린이공원)_공종별수량산출(상모제8어린이)_3.공종별수량산출(구미생태숲)-총괄(070222수정)" xfId="1210"/>
    <cellStyle name="_수량산출 구눌하수도_자재집계표_자재집계표(아사어린이공원)_공종별수량산출(상모제8어린이)_공종별수량산출(구미생태숲)-총괄" xfId="1211"/>
    <cellStyle name="_수량산출 구눌하수도_자재집계표_자재집계표(아사어린이공원)_공종별수량산출(상모제8어린이)_구미생태숲데크수량산출-아이비070222-지대리" xfId="4725"/>
    <cellStyle name="_수량산출 구눌하수도_자재집계표_자재집계표(아사어린이공원)_공종별수량산출(상모제8어린이)_데크수량산출(참고용)" xfId="1212"/>
    <cellStyle name="_수량산출 구눌하수도_자재집계표_자재집계표(아사어린이공원)_구미생태숲데크수량산출-아이비070222-지대리" xfId="4726"/>
    <cellStyle name="_수량산출 구눌하수도_자재집계표_자재집계표(아사어린이공원)_데크수량산출(참고용)" xfId="1213"/>
    <cellStyle name="_수량산출 구눌하수도_자재집계표_자재집계표(아사어린이공원)_토공집계표" xfId="1214"/>
    <cellStyle name="_수량산출 구눌하수도_자재집계표_자재집계표(아사어린이공원)_토공집계표_2.토공수량집계(구미생태숲)-총괄" xfId="3978"/>
    <cellStyle name="_수량산출 구눌하수도_자재집계표_자재집계표(아사어린이공원)_토공집계표_3.공종별수량산출(구미생태숲)-총괄(070222수정)" xfId="1215"/>
    <cellStyle name="_수량산출 구눌하수도_자재집계표_자재집계표(아사어린이공원)_토공집계표_공종별수량산출(구미생태숲)-총괄" xfId="1216"/>
    <cellStyle name="_수량산출 구눌하수도_자재집계표_자재집계표(아사어린이공원)_토공집계표_구미생태숲데크수량산출-아이비070222-지대리" xfId="4727"/>
    <cellStyle name="_수량산출 구눌하수도_자재집계표_자재집계표(아사어린이공원)_토공집계표_데크수량산출(참고용)" xfId="1217"/>
    <cellStyle name="_수량산출 구눌하수도_자재집계표_자재집계표_1.공종별자재집계(구미생태숲)-발주분" xfId="1218"/>
    <cellStyle name="_수량산출 구눌하수도_자재집계표_자재집계표_1.공종별자재집계(구미생태숲)-총괄" xfId="1219"/>
    <cellStyle name="_수량산출 구눌하수도_자재집계표_자재집계표_1.공종별자재집계(구미생태숲)-총괄(070226수정)" xfId="1220"/>
    <cellStyle name="_수량산출 구눌하수도_자재집계표_자재집계표_2.토공수량집계(구미생태숲)-총괄" xfId="3979"/>
    <cellStyle name="_수량산출 구눌하수도_자재집계표_자재집계표_3.공종별수량산출(구미생태숲)-총괄(070222수정)" xfId="1221"/>
    <cellStyle name="_수량산출 구눌하수도_자재집계표_자재집계표_공종별수량산출(구미생태숲)-총괄" xfId="1222"/>
    <cellStyle name="_수량산출 구눌하수도_자재집계표_자재집계표_공종별수량산출(상모제8어린이)" xfId="1223"/>
    <cellStyle name="_수량산출 구눌하수도_자재집계표_자재집계표_공종별수량산출(상모제8어린이)_2.토공수량집계(구미생태숲)-총괄" xfId="3980"/>
    <cellStyle name="_수량산출 구눌하수도_자재집계표_자재집계표_공종별수량산출(상모제8어린이)_3.공종별수량산출(구미생태숲)-총괄(070222수정)" xfId="1224"/>
    <cellStyle name="_수량산출 구눌하수도_자재집계표_자재집계표_공종별수량산출(상모제8어린이)_공종별수량산출(구미생태숲)-총괄" xfId="1225"/>
    <cellStyle name="_수량산출 구눌하수도_자재집계표_자재집계표_공종별수량산출(상모제8어린이)_구미생태숲데크수량산출-아이비070222-지대리" xfId="4728"/>
    <cellStyle name="_수량산출 구눌하수도_자재집계표_자재집계표_공종별수량산출(상모제8어린이)_데크수량산출(참고용)" xfId="1226"/>
    <cellStyle name="_수량산출 구눌하수도_자재집계표_자재집계표_구미생태숲데크수량산출-아이비070222-지대리" xfId="4729"/>
    <cellStyle name="_수량산출 구눌하수도_자재집계표_자재집계표_데크수량산출(참고용)" xfId="1227"/>
    <cellStyle name="_수량산출 구눌하수도_자재집계표_자재집계표_토공집계표" xfId="1228"/>
    <cellStyle name="_수량산출 구눌하수도_자재집계표_자재집계표_토공집계표_2.토공수량집계(구미생태숲)-총괄" xfId="3981"/>
    <cellStyle name="_수량산출 구눌하수도_자재집계표_자재집계표_토공집계표_3.공종별수량산출(구미생태숲)-총괄(070222수정)" xfId="1229"/>
    <cellStyle name="_수량산출 구눌하수도_자재집계표_자재집계표_토공집계표_공종별수량산출(구미생태숲)-총괄" xfId="1230"/>
    <cellStyle name="_수량산출 구눌하수도_자재집계표_자재집계표_토공집계표_구미생태숲데크수량산출-아이비070222-지대리" xfId="4730"/>
    <cellStyle name="_수량산출 구눌하수도_자재집계표_자재집계표_토공집계표_데크수량산출(참고용)" xfId="1231"/>
    <cellStyle name="_수량산출 구눌하수도_토공집계표" xfId="1232"/>
    <cellStyle name="_수량산출 구눌하수도_토공집계표_2.토공수량집계(구미생태숲)-총괄" xfId="3982"/>
    <cellStyle name="_수량산출 구눌하수도_토공집계표_3.공종별수량산출(구미생태숲)-총괄(070222수정)" xfId="1233"/>
    <cellStyle name="_수량산출 구눌하수도_토공집계표_공종별수량산출(구미생태숲)-총괄" xfId="1234"/>
    <cellStyle name="_수량산출 구눌하수도_토공집계표_구미생태숲데크수량산출-아이비070222-지대리" xfId="4731"/>
    <cellStyle name="_수량산출 구눌하수도_토공집계표_데크수량산출(참고용)" xfId="1235"/>
    <cellStyle name="_자재집계표" xfId="1236"/>
    <cellStyle name="_자재집계표(무릉소공원)" xfId="1237"/>
    <cellStyle name="_자재집계표(무릉소공원)_공종별수량산출" xfId="1238"/>
    <cellStyle name="_자재집계표(무릉소공원)_공종별수량산출(게이트볼장주변시민공원)" xfId="1239"/>
    <cellStyle name="_자재집계표(무릉소공원)_공종별수량산출(게이트볼장주변시민공원)_2.토공수량집계(구미생태숲)-총괄" xfId="3983"/>
    <cellStyle name="_자재집계표(무릉소공원)_공종별수량산출(게이트볼장주변시민공원)_3.공종별수량산출(구미생태숲)-총괄(070222수정)" xfId="1240"/>
    <cellStyle name="_자재집계표(무릉소공원)_공종별수량산출(게이트볼장주변시민공원)_공종별수량산출(구미생태숲)-총괄" xfId="1241"/>
    <cellStyle name="_자재집계표(무릉소공원)_공종별수량산출(게이트볼장주변시민공원)_구미생태숲데크수량산출-아이비070222-지대리" xfId="4732"/>
    <cellStyle name="_자재집계표(무릉소공원)_공종별수량산출(게이트볼장주변시민공원)_데크수량산출(참고용)" xfId="1242"/>
    <cellStyle name="_자재집계표(무릉소공원)_공종별수량산출(봉곡도서관)" xfId="1243"/>
    <cellStyle name="_자재집계표(무릉소공원)_공종별수량산출(봉곡도서관)_2.토공수량집계(구미생태숲)-총괄" xfId="3984"/>
    <cellStyle name="_자재집계표(무릉소공원)_공종별수량산출(봉곡도서관)_3.공종별수량산출(구미생태숲)-총괄(070222수정)" xfId="1244"/>
    <cellStyle name="_자재집계표(무릉소공원)_공종별수량산출(봉곡도서관)_공종별수량산출(구미생태숲)-총괄" xfId="1245"/>
    <cellStyle name="_자재집계표(무릉소공원)_공종별수량산출(봉곡도서관)_구미생태숲데크수량산출-아이비070222-지대리" xfId="4733"/>
    <cellStyle name="_자재집계표(무릉소공원)_공종별수량산출(봉곡도서관)_데크수량산출(참고용)" xfId="1246"/>
    <cellStyle name="_자재집계표(무릉소공원)_공종별수량산출(봉곡도서관)-2차분" xfId="1247"/>
    <cellStyle name="_자재집계표(무릉소공원)_공종별수량산출(봉곡도서관)-2차분_2.토공수량집계(구미생태숲)-총괄" xfId="3985"/>
    <cellStyle name="_자재집계표(무릉소공원)_공종별수량산출(봉곡도서관)-2차분_3.공종별수량산출(구미생태숲)-총괄(070222수정)" xfId="1248"/>
    <cellStyle name="_자재집계표(무릉소공원)_공종별수량산출(봉곡도서관)-2차분_공종별수량산출(구미생태숲)-총괄" xfId="1249"/>
    <cellStyle name="_자재집계표(무릉소공원)_공종별수량산출(봉곡도서관)-2차분_구미생태숲데크수량산출-아이비070222-지대리" xfId="4734"/>
    <cellStyle name="_자재집계표(무릉소공원)_공종별수량산출(봉곡도서관)-2차분_데크수량산출(참고용)" xfId="1250"/>
    <cellStyle name="_자재집계표(무릉소공원)_공종별수량산출(봉곡도서관)-총괄" xfId="1251"/>
    <cellStyle name="_자재집계표(무릉소공원)_공종별수량산출(봉곡도서관)-총괄_2.토공수량집계(구미생태숲)-총괄" xfId="3986"/>
    <cellStyle name="_자재집계표(무릉소공원)_공종별수량산출(봉곡도서관)-총괄_3.공종별수량산출(구미생태숲)-총괄(070222수정)" xfId="1252"/>
    <cellStyle name="_자재집계표(무릉소공원)_공종별수량산출(봉곡도서관)-총괄_공종별수량산출(구미생태숲)-총괄" xfId="1253"/>
    <cellStyle name="_자재집계표(무릉소공원)_공종별수량산출(봉곡도서관)-총괄_구미생태숲데크수량산출-아이비070222-지대리" xfId="4735"/>
    <cellStyle name="_자재집계표(무릉소공원)_공종별수량산출(봉곡도서관)-총괄_데크수량산출(참고용)" xfId="1254"/>
    <cellStyle name="_자재집계표(무릉소공원)_공종별수량산출(사동게이트볼장)" xfId="1255"/>
    <cellStyle name="_자재집계표(무릉소공원)_공종별수량산출(사동게이트볼장)_2.토공수량집계(구미생태숲)-총괄" xfId="3987"/>
    <cellStyle name="_자재집계표(무릉소공원)_공종별수량산출(사동게이트볼장)_3.공종별수량산출(구미생태숲)-총괄(070222수정)" xfId="1256"/>
    <cellStyle name="_자재집계표(무릉소공원)_공종별수량산출(사동게이트볼장)_공종별수량산출(구미생태숲)-총괄" xfId="1257"/>
    <cellStyle name="_자재집계표(무릉소공원)_공종별수량산출(사동게이트볼장)_구미생태숲데크수량산출-아이비070222-지대리" xfId="4736"/>
    <cellStyle name="_자재집계표(무릉소공원)_공종별수량산출(사동게이트볼장)_데크수량산출(참고용)" xfId="1258"/>
    <cellStyle name="_자재집계표(무릉소공원)_공종별수량산출(신평1)" xfId="1259"/>
    <cellStyle name="_자재집계표(무릉소공원)_공종별수량산출(신평1)_2.토공수량집계(구미생태숲)-총괄" xfId="3988"/>
    <cellStyle name="_자재집계표(무릉소공원)_공종별수량산출(신평1)_3.공종별수량산출(구미생태숲)-총괄(070222수정)" xfId="1260"/>
    <cellStyle name="_자재집계표(무릉소공원)_공종별수량산출(신평1)_공종별수량산출(구미생태숲)-총괄" xfId="1261"/>
    <cellStyle name="_자재집계표(무릉소공원)_공종별수량산출(신평1)_공종별수량산출(상모제8어린이)" xfId="1262"/>
    <cellStyle name="_자재집계표(무릉소공원)_공종별수량산출(신평1)_공종별수량산출(상모제8어린이)_2.토공수량집계(구미생태숲)-총괄" xfId="3989"/>
    <cellStyle name="_자재집계표(무릉소공원)_공종별수량산출(신평1)_공종별수량산출(상모제8어린이)_3.공종별수량산출(구미생태숲)-총괄(070222수정)" xfId="1263"/>
    <cellStyle name="_자재집계표(무릉소공원)_공종별수량산출(신평1)_공종별수량산출(상모제8어린이)_공종별수량산출(구미생태숲)-총괄" xfId="1264"/>
    <cellStyle name="_자재집계표(무릉소공원)_공종별수량산출(신평1)_공종별수량산출(상모제8어린이)_구미생태숲데크수량산출-아이비070222-지대리" xfId="4737"/>
    <cellStyle name="_자재집계표(무릉소공원)_공종별수량산출(신평1)_공종별수량산출(상모제8어린이)_데크수량산출(참고용)" xfId="1265"/>
    <cellStyle name="_자재집계표(무릉소공원)_공종별수량산출(신평1)_구미생태숲데크수량산출-아이비070222-지대리" xfId="4738"/>
    <cellStyle name="_자재집계표(무릉소공원)_공종별수량산출(신평1)_데크수량산출(참고용)" xfId="1266"/>
    <cellStyle name="_자재집계표(무릉소공원)_공종별수량산출(신평1)_토공집계표" xfId="1267"/>
    <cellStyle name="_자재집계표(무릉소공원)_공종별수량산출(신평1)_토공집계표_2.토공수량집계(구미생태숲)-총괄" xfId="3990"/>
    <cellStyle name="_자재집계표(무릉소공원)_공종별수량산출(신평1)_토공집계표_3.공종별수량산출(구미생태숲)-총괄(070222수정)" xfId="1268"/>
    <cellStyle name="_자재집계표(무릉소공원)_공종별수량산출(신평1)_토공집계표_공종별수량산출(구미생태숲)-총괄" xfId="1269"/>
    <cellStyle name="_자재집계표(무릉소공원)_공종별수량산출(신평1)_토공집계표_구미생태숲데크수량산출-아이비070222-지대리" xfId="4739"/>
    <cellStyle name="_자재집계표(무릉소공원)_공종별수량산출(신평1)_토공집계표_데크수량산출(참고용)" xfId="1270"/>
    <cellStyle name="_자재집계표(무릉소공원)_공종별수량산출(신평1동주민쉼터)" xfId="1271"/>
    <cellStyle name="_자재집계표(무릉소공원)_공종별수량산출(신평1동주민쉼터)_2.토공수량집계(구미생태숲)-총괄" xfId="3991"/>
    <cellStyle name="_자재집계표(무릉소공원)_공종별수량산출(신평1동주민쉼터)_3.공종별수량산출(구미생태숲)-총괄(070222수정)" xfId="1272"/>
    <cellStyle name="_자재집계표(무릉소공원)_공종별수량산출(신평1동주민쉼터)_공종별수량산출(구미생태숲)-총괄" xfId="1273"/>
    <cellStyle name="_자재집계표(무릉소공원)_공종별수량산출(신평1동주민쉼터)_구미생태숲데크수량산출-아이비070222-지대리" xfId="4740"/>
    <cellStyle name="_자재집계표(무릉소공원)_공종별수량산출(신평1동주민쉼터)_데크수량산출(참고용)" xfId="1274"/>
    <cellStyle name="_자재집계표(무릉소공원)_공종별수량산출(신평제2)" xfId="1275"/>
    <cellStyle name="_자재집계표(무릉소공원)_공종별수량산출(신평제2)_1.공종별자재집계(구미생태숲)-발주분" xfId="1276"/>
    <cellStyle name="_자재집계표(무릉소공원)_공종별수량산출(신평제2)_1.공종별자재집계(구미생태숲)-총괄" xfId="1277"/>
    <cellStyle name="_자재집계표(무릉소공원)_공종별수량산출(신평제2)_1.공종별자재집계(구미생태숲)-총괄(070226수정)" xfId="1278"/>
    <cellStyle name="_자재집계표(무릉소공원)_공종별수량산출(어린이공원 리모델링공사)-수정" xfId="1279"/>
    <cellStyle name="_자재집계표(무릉소공원)_공종별수량산출(어린이공원 리모델링공사)-수정_2.토공수량집계(구미생태숲)-총괄" xfId="3992"/>
    <cellStyle name="_자재집계표(무릉소공원)_공종별수량산출(어린이공원 리모델링공사)-수정_3.공종별수량산출(구미생태숲)-총괄(070222수정)" xfId="1280"/>
    <cellStyle name="_자재집계표(무릉소공원)_공종별수량산출(어린이공원 리모델링공사)-수정_공종별수량산출(구미생태숲)-총괄" xfId="1281"/>
    <cellStyle name="_자재집계표(무릉소공원)_공종별수량산출(어린이공원 리모델링공사)-수정_구미생태숲데크수량산출-아이비070222-지대리" xfId="4741"/>
    <cellStyle name="_자재집계표(무릉소공원)_공종별수량산출(어린이공원 리모델링공사)-수정_데크수량산출(참고용)" xfId="1282"/>
    <cellStyle name="_자재집계표(무릉소공원)_공종별수량산출(오태)" xfId="1283"/>
    <cellStyle name="_자재집계표(무릉소공원)_공종별수량산출(오태).xls" xfId="1284"/>
    <cellStyle name="_자재집계표(무릉소공원)_공종별수량산출(오태).xls_1.공종별자재집계(구미생태숲)-발주분" xfId="1285"/>
    <cellStyle name="_자재집계표(무릉소공원)_공종별수량산출(오태).xls_1.공종별자재집계(구미생태숲)-총괄" xfId="1286"/>
    <cellStyle name="_자재집계표(무릉소공원)_공종별수량산출(오태).xls_1.공종별자재집계(구미생태숲)-총괄(070226수정)" xfId="1287"/>
    <cellStyle name="_자재집계표(무릉소공원)_공종별수량산출(오태).xls_2.토공수량집계(구미생태숲)-총괄" xfId="3993"/>
    <cellStyle name="_자재집계표(무릉소공원)_공종별수량산출(오태).xls_3.공종별수량산출(구미생태숲)-총괄(070222수정)" xfId="1288"/>
    <cellStyle name="_자재집계표(무릉소공원)_공종별수량산출(오태).xls_공종별수량산출(구미생태숲)-총괄" xfId="1289"/>
    <cellStyle name="_자재집계표(무릉소공원)_공종별수량산출(오태).xls_공종별수량산출(상모제8어린이)" xfId="1290"/>
    <cellStyle name="_자재집계표(무릉소공원)_공종별수량산출(오태).xls_공종별수량산출(상모제8어린이)_2.토공수량집계(구미생태숲)-총괄" xfId="3994"/>
    <cellStyle name="_자재집계표(무릉소공원)_공종별수량산출(오태).xls_공종별수량산출(상모제8어린이)_3.공종별수량산출(구미생태숲)-총괄(070222수정)" xfId="1291"/>
    <cellStyle name="_자재집계표(무릉소공원)_공종별수량산출(오태).xls_공종별수량산출(상모제8어린이)_공종별수량산출(구미생태숲)-총괄" xfId="1292"/>
    <cellStyle name="_자재집계표(무릉소공원)_공종별수량산출(오태).xls_공종별수량산출(상모제8어린이)_구미생태숲데크수량산출-아이비070222-지대리" xfId="4742"/>
    <cellStyle name="_자재집계표(무릉소공원)_공종별수량산출(오태).xls_공종별수량산출(상모제8어린이)_데크수량산출(참고용)" xfId="1293"/>
    <cellStyle name="_자재집계표(무릉소공원)_공종별수량산출(오태).xls_구미생태숲데크수량산출-아이비070222-지대리" xfId="4743"/>
    <cellStyle name="_자재집계표(무릉소공원)_공종별수량산출(오태).xls_데크수량산출(참고용)" xfId="1294"/>
    <cellStyle name="_자재집계표(무릉소공원)_공종별수량산출(오태).xls_토공집계표" xfId="1295"/>
    <cellStyle name="_자재집계표(무릉소공원)_공종별수량산출(오태).xls_토공집계표_2.토공수량집계(구미생태숲)-총괄" xfId="3995"/>
    <cellStyle name="_자재집계표(무릉소공원)_공종별수량산출(오태).xls_토공집계표_3.공종별수량산출(구미생태숲)-총괄(070222수정)" xfId="1296"/>
    <cellStyle name="_자재집계표(무릉소공원)_공종별수량산출(오태).xls_토공집계표_공종별수량산출(구미생태숲)-총괄" xfId="1297"/>
    <cellStyle name="_자재집계표(무릉소공원)_공종별수량산출(오태).xls_토공집계표_구미생태숲데크수량산출-아이비070222-지대리" xfId="4744"/>
    <cellStyle name="_자재집계표(무릉소공원)_공종별수량산출(오태).xls_토공집계표_데크수량산출(참고용)" xfId="1298"/>
    <cellStyle name="_자재집계표(무릉소공원)_공종별수량산출(오태)_2.토공수량집계(구미생태숲)-총괄" xfId="3996"/>
    <cellStyle name="_자재집계표(무릉소공원)_공종별수량산출(오태)_3.공종별수량산출(구미생태숲)-총괄(070222수정)" xfId="1299"/>
    <cellStyle name="_자재집계표(무릉소공원)_공종별수량산출(오태)_공종별수량산출(구미생태숲)-총괄" xfId="1300"/>
    <cellStyle name="_자재집계표(무릉소공원)_공종별수량산출(오태)_공종별수량산출(상모제8어린이)" xfId="1301"/>
    <cellStyle name="_자재집계표(무릉소공원)_공종별수량산출(오태)_공종별수량산출(상모제8어린이)_2.토공수량집계(구미생태숲)-총괄" xfId="3997"/>
    <cellStyle name="_자재집계표(무릉소공원)_공종별수량산출(오태)_공종별수량산출(상모제8어린이)_3.공종별수량산출(구미생태숲)-총괄(070222수정)" xfId="1302"/>
    <cellStyle name="_자재집계표(무릉소공원)_공종별수량산출(오태)_공종별수량산출(상모제8어린이)_공종별수량산출(구미생태숲)-총괄" xfId="1303"/>
    <cellStyle name="_자재집계표(무릉소공원)_공종별수량산출(오태)_공종별수량산출(상모제8어린이)_구미생태숲데크수량산출-아이비070222-지대리" xfId="4745"/>
    <cellStyle name="_자재집계표(무릉소공원)_공종별수량산출(오태)_공종별수량산출(상모제8어린이)_데크수량산출(참고용)" xfId="1304"/>
    <cellStyle name="_자재집계표(무릉소공원)_공종별수량산출(오태)_구미생태숲데크수량산출-아이비070222-지대리" xfId="4746"/>
    <cellStyle name="_자재집계표(무릉소공원)_공종별수량산출(오태)_데크수량산출(참고용)" xfId="1305"/>
    <cellStyle name="_자재집계표(무릉소공원)_공종별수량산출(오태)_토공집계표" xfId="1306"/>
    <cellStyle name="_자재집계표(무릉소공원)_공종별수량산출(오태)_토공집계표_2.토공수량집계(구미생태숲)-총괄" xfId="3998"/>
    <cellStyle name="_자재집계표(무릉소공원)_공종별수량산출(오태)_토공집계표_3.공종별수량산출(구미생태숲)-총괄(070222수정)" xfId="1307"/>
    <cellStyle name="_자재집계표(무릉소공원)_공종별수량산출(오태)_토공집계표_공종별수량산출(구미생태숲)-총괄" xfId="1308"/>
    <cellStyle name="_자재집계표(무릉소공원)_공종별수량산출(오태)_토공집계표_구미생태숲데크수량산출-아이비070222-지대리" xfId="4747"/>
    <cellStyle name="_자재집계표(무릉소공원)_공종별수량산출(오태)_토공집계표_데크수량산출(참고용)" xfId="1309"/>
    <cellStyle name="_자재집계표(무릉소공원)_공종별수량산출(오태제1어린이)" xfId="1310"/>
    <cellStyle name="_자재집계표(무릉소공원)_공종별수량산출(오태제1어린이)_2.토공수량집계(구미생태숲)-총괄" xfId="3999"/>
    <cellStyle name="_자재집계표(무릉소공원)_공종별수량산출(오태제1어린이)_3.공종별수량산출(구미생태숲)-총괄(070222수정)" xfId="1311"/>
    <cellStyle name="_자재집계표(무릉소공원)_공종별수량산출(오태제1어린이)_공종별수량산출(구미생태숲)-총괄" xfId="1312"/>
    <cellStyle name="_자재집계표(무릉소공원)_공종별수량산출(오태제1어린이)_구미생태숲데크수량산출-아이비070222-지대리" xfId="4748"/>
    <cellStyle name="_자재집계표(무릉소공원)_공종별수량산출(오태제1어린이)_데크수량산출(참고용)" xfId="1313"/>
    <cellStyle name="_자재집계표(무릉소공원)_공종별수량산출(왕산기념공원)-총괄분" xfId="1314"/>
    <cellStyle name="_자재집계표(무릉소공원)_공종별수량산출(왕산기념공원)-총괄분_2.토공수량집계(구미생태숲)-총괄" xfId="4000"/>
    <cellStyle name="_자재집계표(무릉소공원)_공종별수량산출(왕산기념공원)-총괄분_3.공종별수량산출(구미생태숲)-총괄(070222수정)" xfId="1315"/>
    <cellStyle name="_자재집계표(무릉소공원)_공종별수량산출(왕산기념공원)-총괄분_공종별수량산출(구미생태숲)-총괄" xfId="1316"/>
    <cellStyle name="_자재집계표(무릉소공원)_공종별수량산출(왕산기념공원)-총괄분_구미생태숲데크수량산출-아이비070222-지대리" xfId="4749"/>
    <cellStyle name="_자재집계표(무릉소공원)_공종별수량산출(왕산기념공원)-총괄분_데크수량산출(참고용)" xfId="1317"/>
    <cellStyle name="_자재집계표(무릉소공원)_공종별수량산출(장성초등학교)" xfId="1318"/>
    <cellStyle name="_자재집계표(무릉소공원)_공종별수량산출(확장공사)" xfId="1319"/>
    <cellStyle name="_자재집계표(무릉소공원)_공종별수량산출(확장공사)_1.공종별자재집계(구미생태숲)-발주분" xfId="1320"/>
    <cellStyle name="_자재집계표(무릉소공원)_공종별수량산출(확장공사)_1.공종별자재집계(구미생태숲)-총괄" xfId="1321"/>
    <cellStyle name="_자재집계표(무릉소공원)_공종별수량산출(확장공사)_1.공종별자재집계(구미생태숲)-총괄(070226수정)" xfId="1322"/>
    <cellStyle name="_자재집계표(무릉소공원)_공종별수량산출(확장공사)_2.토공수량집계(구미생태숲)-총괄" xfId="4001"/>
    <cellStyle name="_자재집계표(무릉소공원)_공종별수량산출(확장공사)_3.공종별수량산출(구미생태숲)-총괄(070222수정)" xfId="1323"/>
    <cellStyle name="_자재집계표(무릉소공원)_공종별수량산출(확장공사)_공종별수량산출(구미생태숲)-총괄" xfId="1324"/>
    <cellStyle name="_자재집계표(무릉소공원)_공종별수량산출(확장공사)_공종별수량산출(상모제8어린이)" xfId="1325"/>
    <cellStyle name="_자재집계표(무릉소공원)_공종별수량산출(확장공사)_공종별수량산출(상모제8어린이)_2.토공수량집계(구미생태숲)-총괄" xfId="4002"/>
    <cellStyle name="_자재집계표(무릉소공원)_공종별수량산출(확장공사)_공종별수량산출(상모제8어린이)_3.공종별수량산출(구미생태숲)-총괄(070222수정)" xfId="1326"/>
    <cellStyle name="_자재집계표(무릉소공원)_공종별수량산출(확장공사)_공종별수량산출(상모제8어린이)_공종별수량산출(구미생태숲)-총괄" xfId="1327"/>
    <cellStyle name="_자재집계표(무릉소공원)_공종별수량산출(확장공사)_공종별수량산출(상모제8어린이)_구미생태숲데크수량산출-아이비070222-지대리" xfId="4750"/>
    <cellStyle name="_자재집계표(무릉소공원)_공종별수량산출(확장공사)_공종별수량산출(상모제8어린이)_데크수량산출(참고용)" xfId="1328"/>
    <cellStyle name="_자재집계표(무릉소공원)_공종별수량산출(확장공사)_구미생태숲데크수량산출-아이비070222-지대리" xfId="4751"/>
    <cellStyle name="_자재집계표(무릉소공원)_공종별수량산출(확장공사)_데크수량산출(참고용)" xfId="1329"/>
    <cellStyle name="_자재집계표(무릉소공원)_공종별수량산출(확장공사)_토공집계표" xfId="1330"/>
    <cellStyle name="_자재집계표(무릉소공원)_공종별수량산출(확장공사)_토공집계표_2.토공수량집계(구미생태숲)-총괄" xfId="4003"/>
    <cellStyle name="_자재집계표(무릉소공원)_공종별수량산출(확장공사)_토공집계표_3.공종별수량산출(구미생태숲)-총괄(070222수정)" xfId="1331"/>
    <cellStyle name="_자재집계표(무릉소공원)_공종별수량산출(확장공사)_토공집계표_공종별수량산출(구미생태숲)-총괄" xfId="1332"/>
    <cellStyle name="_자재집계표(무릉소공원)_공종별수량산출(확장공사)_토공집계표_구미생태숲데크수량산출-아이비070222-지대리" xfId="4752"/>
    <cellStyle name="_자재집계표(무릉소공원)_공종별수량산출(확장공사)_토공집계표_데크수량산출(참고용)" xfId="1333"/>
    <cellStyle name="_자재집계표(무릉소공원)_공종별수량산출(확장공사x).xls" xfId="1334"/>
    <cellStyle name="_자재집계표(무릉소공원)_공종별수량산출(확장공사x).xls_2.토공수량집계(구미생태숲)-총괄" xfId="4004"/>
    <cellStyle name="_자재집계표(무릉소공원)_공종별수량산출(확장공사x).xls_3.공종별수량산출(구미생태숲)-총괄(070222수정)" xfId="1335"/>
    <cellStyle name="_자재집계표(무릉소공원)_공종별수량산출(확장공사x).xls_공종별수량산출(구미생태숲)-총괄" xfId="1336"/>
    <cellStyle name="_자재집계표(무릉소공원)_공종별수량산출(확장공사x).xls_공종별수량산출(상모제8어린이)" xfId="1337"/>
    <cellStyle name="_자재집계표(무릉소공원)_공종별수량산출(확장공사x).xls_공종별수량산출(상모제8어린이)_2.토공수량집계(구미생태숲)-총괄" xfId="4005"/>
    <cellStyle name="_자재집계표(무릉소공원)_공종별수량산출(확장공사x).xls_공종별수량산출(상모제8어린이)_3.공종별수량산출(구미생태숲)-총괄(070222수정)" xfId="1338"/>
    <cellStyle name="_자재집계표(무릉소공원)_공종별수량산출(확장공사x).xls_공종별수량산출(상모제8어린이)_공종별수량산출(구미생태숲)-총괄" xfId="1339"/>
    <cellStyle name="_자재집계표(무릉소공원)_공종별수량산출(확장공사x).xls_공종별수량산출(상모제8어린이)_구미생태숲데크수량산출-아이비070222-지대리" xfId="4753"/>
    <cellStyle name="_자재집계표(무릉소공원)_공종별수량산출(확장공사x).xls_공종별수량산출(상모제8어린이)_데크수량산출(참고용)" xfId="1340"/>
    <cellStyle name="_자재집계표(무릉소공원)_공종별수량산출(확장공사x).xls_구미생태숲데크수량산출-아이비070222-지대리" xfId="4754"/>
    <cellStyle name="_자재집계표(무릉소공원)_공종별수량산출(확장공사x).xls_데크수량산출(참고용)" xfId="1341"/>
    <cellStyle name="_자재집계표(무릉소공원)_공종별수량산출(확장공사x).xls_토공집계표" xfId="1342"/>
    <cellStyle name="_자재집계표(무릉소공원)_공종별수량산출(확장공사x).xls_토공집계표_2.토공수량집계(구미생태숲)-총괄" xfId="4006"/>
    <cellStyle name="_자재집계표(무릉소공원)_공종별수량산출(확장공사x).xls_토공집계표_3.공종별수량산출(구미생태숲)-총괄(070222수정)" xfId="1343"/>
    <cellStyle name="_자재집계표(무릉소공원)_공종별수량산출(확장공사x).xls_토공집계표_공종별수량산출(구미생태숲)-총괄" xfId="1344"/>
    <cellStyle name="_자재집계표(무릉소공원)_공종별수량산출(확장공사x).xls_토공집계표_구미생태숲데크수량산출-아이비070222-지대리" xfId="4755"/>
    <cellStyle name="_자재집계표(무릉소공원)_공종별수량산출(확장공사x).xls_토공집계표_데크수량산출(참고용)" xfId="1345"/>
    <cellStyle name="_자재집계표(무릉소공원)_공종별수량산출(황금수도시설주변)-2차분" xfId="1346"/>
    <cellStyle name="_자재집계표(무릉소공원)_공종별수량산출(황금수도시설주변)-2차분_2.토공수량집계(구미생태숲)-총괄" xfId="4007"/>
    <cellStyle name="_자재집계표(무릉소공원)_공종별수량산출(황금수도시설주변)-2차분_3.공종별수량산출(구미생태숲)-총괄(070222수정)" xfId="1347"/>
    <cellStyle name="_자재집계표(무릉소공원)_공종별수량산출(황금수도시설주변)-2차분_공종별수량산출(구미생태숲)-총괄" xfId="1348"/>
    <cellStyle name="_자재집계표(무릉소공원)_공종별수량산출(황금수도시설주변)-2차분_구미생태숲데크수량산출-아이비070222-지대리" xfId="4756"/>
    <cellStyle name="_자재집계표(무릉소공원)_공종별수량산출(황금수도시설주변)-2차분_데크수량산출(참고용)" xfId="1349"/>
    <cellStyle name="_자재집계표(무릉소공원)_공종별수량산출(황금수도시설주변)-총괄분" xfId="1350"/>
    <cellStyle name="_자재집계표(무릉소공원)_공종별수량산출(황금수도시설주변)-총괄분_2.토공수량집계(구미생태숲)-총괄" xfId="4008"/>
    <cellStyle name="_자재집계표(무릉소공원)_공종별수량산출(황금수도시설주변)-총괄분_3.공종별수량산출(구미생태숲)-총괄(070222수정)" xfId="1351"/>
    <cellStyle name="_자재집계표(무릉소공원)_공종별수량산출(황금수도시설주변)-총괄분_공종별수량산출(구미생태숲)-총괄" xfId="1352"/>
    <cellStyle name="_자재집계표(무릉소공원)_공종별수량산출(황금수도시설주변)-총괄분_구미생태숲데크수량산출-아이비070222-지대리" xfId="4757"/>
    <cellStyle name="_자재집계표(무릉소공원)_공종별수량산출(황금수도시설주변)-총괄분_데크수량산출(참고용)" xfId="1353"/>
    <cellStyle name="_자재집계표(무릉소공원)_공종별수량산출.xls" xfId="1354"/>
    <cellStyle name="_자재집계표(무릉소공원)_공종별수량산출.xls_1.공종별자재집계(구미생태숲)-발주분" xfId="1355"/>
    <cellStyle name="_자재집계표(무릉소공원)_공종별수량산출.xls_1.공종별자재집계(구미생태숲)-총괄" xfId="1356"/>
    <cellStyle name="_자재집계표(무릉소공원)_공종별수량산출.xls_1.공종별자재집계(구미생태숲)-총괄(070226수정)" xfId="1357"/>
    <cellStyle name="_자재집계표(무릉소공원)_공종별수량산출_1.공종별자재집계(구미생태숲)-발주분" xfId="1358"/>
    <cellStyle name="_자재집계표(무릉소공원)_공종별수량산출_1.공종별자재집계(구미생태숲)-총괄" xfId="1359"/>
    <cellStyle name="_자재집계표(무릉소공원)_공종별수량산출_1.공종별자재집계(구미생태숲)-총괄(070226수정)" xfId="1360"/>
    <cellStyle name="_자재집계표(무릉소공원)_공종별수량산출_2.토공수량집계(구미생태숲)-총괄" xfId="4009"/>
    <cellStyle name="_자재집계표(무릉소공원)_공종별수량산출_3.공종별수량산출(구미생태숲)-총괄(070222수정)" xfId="1361"/>
    <cellStyle name="_자재집계표(무릉소공원)_공종별수량산출_공종별수량산출(구미생태숲)-총괄" xfId="1362"/>
    <cellStyle name="_자재집계표(무릉소공원)_공종별수량산출_공종별수량산출(상모제8어린이)" xfId="1363"/>
    <cellStyle name="_자재집계표(무릉소공원)_공종별수량산출_공종별수량산출(상모제8어린이)_2.토공수량집계(구미생태숲)-총괄" xfId="4010"/>
    <cellStyle name="_자재집계표(무릉소공원)_공종별수량산출_공종별수량산출(상모제8어린이)_3.공종별수량산출(구미생태숲)-총괄(070222수정)" xfId="1364"/>
    <cellStyle name="_자재집계표(무릉소공원)_공종별수량산출_공종별수량산출(상모제8어린이)_공종별수량산출(구미생태숲)-총괄" xfId="1365"/>
    <cellStyle name="_자재집계표(무릉소공원)_공종별수량산출_공종별수량산출(상모제8어린이)_구미생태숲데크수량산출-아이비070222-지대리" xfId="4758"/>
    <cellStyle name="_자재집계표(무릉소공원)_공종별수량산출_공종별수량산출(상모제8어린이)_데크수량산출(참고용)" xfId="1366"/>
    <cellStyle name="_자재집계표(무릉소공원)_공종별수량산출_구미생태숲데크수량산출-아이비070222-지대리" xfId="4759"/>
    <cellStyle name="_자재집계표(무릉소공원)_공종별수량산출_데크수량산출(참고용)" xfId="1367"/>
    <cellStyle name="_자재집계표(무릉소공원)_공종별수량산출_토공집계표" xfId="1368"/>
    <cellStyle name="_자재집계표(무릉소공원)_공종별수량산출_토공집계표_2.토공수량집계(구미생태숲)-총괄" xfId="4011"/>
    <cellStyle name="_자재집계표(무릉소공원)_공종별수량산출_토공집계표_3.공종별수량산출(구미생태숲)-총괄(070222수정)" xfId="1369"/>
    <cellStyle name="_자재집계표(무릉소공원)_공종별수량산출_토공집계표_공종별수량산출(구미생태숲)-총괄" xfId="1370"/>
    <cellStyle name="_자재집계표(무릉소공원)_공종별수량산출_토공집계표_구미생태숲데크수량산출-아이비070222-지대리" xfId="4760"/>
    <cellStyle name="_자재집계표(무릉소공원)_공종별수량산출_토공집계표_데크수량산출(참고용)" xfId="1371"/>
    <cellStyle name="_자재집계표(무릉소공원)_공종별자재집계" xfId="1372"/>
    <cellStyle name="_자재집계표(무릉소공원)_공종별자재집계(신평1)" xfId="1373"/>
    <cellStyle name="_자재집계표(무릉소공원)_공종별자재집계(신평1)_1.공종별자재집계(구미생태숲)-발주분" xfId="1374"/>
    <cellStyle name="_자재집계표(무릉소공원)_공종별자재집계(신평1)_1.공종별자재집계(구미생태숲)-총괄" xfId="1375"/>
    <cellStyle name="_자재집계표(무릉소공원)_공종별자재집계(신평1)_1.공종별자재집계(구미생태숲)-총괄(070226수정)" xfId="1376"/>
    <cellStyle name="_자재집계표(무릉소공원)_공종별자재집계(신평제2)" xfId="1377"/>
    <cellStyle name="_자재집계표(무릉소공원)_공종별자재집계(신평제2)_1.공종별자재집계(구미생태숲)-발주분" xfId="1378"/>
    <cellStyle name="_자재집계표(무릉소공원)_공종별자재집계(신평제2)_1.공종별자재집계(구미생태숲)-총괄" xfId="1379"/>
    <cellStyle name="_자재집계표(무릉소공원)_공종별자재집계(신평제2)_1.공종별자재집계(구미생태숲)-총괄(070226수정)" xfId="1380"/>
    <cellStyle name="_자재집계표(무릉소공원)_공종별자재집계(확장+보수)" xfId="1381"/>
    <cellStyle name="_자재집계표(무릉소공원)_공종별자재집계(확장+보수)_1.공종별자재집계(구미생태숲)-발주분" xfId="1382"/>
    <cellStyle name="_자재집계표(무릉소공원)_공종별자재집계(확장+보수)_1.공종별자재집계(구미생태숲)-총괄" xfId="1383"/>
    <cellStyle name="_자재집계표(무릉소공원)_공종별자재집계(확장+보수)_1.공종별자재집계(구미생태숲)-총괄(070226수정)" xfId="1384"/>
    <cellStyle name="_자재집계표(무릉소공원)_공종별자재집계_1.공종별자재집계(구미생태숲)-발주분" xfId="1385"/>
    <cellStyle name="_자재집계표(무릉소공원)_공종별자재집계_1.공종별자재집계(구미생태숲)-총괄" xfId="1386"/>
    <cellStyle name="_자재집계표(무릉소공원)_공종별자재집계_1.공종별자재집계(구미생태숲)-총괄(070226수정)" xfId="1387"/>
    <cellStyle name="_자재집계표(무릉소공원)_수량산출및자재집계" xfId="1388"/>
    <cellStyle name="_자재집계표(무릉소공원)_수량산출및자재집계_1.공종별자재집계(구미생태숲)-발주분" xfId="1389"/>
    <cellStyle name="_자재집계표(무릉소공원)_수량산출및자재집계_1.공종별자재집계(구미생태숲)-총괄" xfId="1390"/>
    <cellStyle name="_자재집계표(무릉소공원)_수량산출및자재집계_1.공종별자재집계(구미생태숲)-총괄(070226수정)" xfId="1391"/>
    <cellStyle name="_자재집계표(무릉소공원)_수량산출및자재집계_2.토공수량집계(구미생태숲)-총괄" xfId="4012"/>
    <cellStyle name="_자재집계표(무릉소공원)_수량산출및자재집계_3.공종별수량산출(구미생태숲)-총괄(070222수정)" xfId="1392"/>
    <cellStyle name="_자재집계표(무릉소공원)_수량산출및자재집계_공종별수량산출(구미생태숲)-총괄" xfId="1393"/>
    <cellStyle name="_자재집계표(무릉소공원)_수량산출및자재집계_공종별수량산출(상모제8어린이)" xfId="1394"/>
    <cellStyle name="_자재집계표(무릉소공원)_수량산출및자재집계_공종별수량산출(상모제8어린이)_2.토공수량집계(구미생태숲)-총괄" xfId="4013"/>
    <cellStyle name="_자재집계표(무릉소공원)_수량산출및자재집계_공종별수량산출(상모제8어린이)_3.공종별수량산출(구미생태숲)-총괄(070222수정)" xfId="1395"/>
    <cellStyle name="_자재집계표(무릉소공원)_수량산출및자재집계_공종별수량산출(상모제8어린이)_공종별수량산출(구미생태숲)-총괄" xfId="1396"/>
    <cellStyle name="_자재집계표(무릉소공원)_수량산출및자재집계_공종별수량산출(상모제8어린이)_구미생태숲데크수량산출-아이비070222-지대리" xfId="4761"/>
    <cellStyle name="_자재집계표(무릉소공원)_수량산출및자재집계_공종별수량산출(상모제8어린이)_데크수량산출(참고용)" xfId="1397"/>
    <cellStyle name="_자재집계표(무릉소공원)_수량산출및자재집계_구미생태숲데크수량산출-아이비070222-지대리" xfId="4762"/>
    <cellStyle name="_자재집계표(무릉소공원)_수량산출및자재집계_데크수량산출(참고용)" xfId="1398"/>
    <cellStyle name="_자재집계표(무릉소공원)_수량산출및자재집계_토공집계표" xfId="1399"/>
    <cellStyle name="_자재집계표(무릉소공원)_수량산출및자재집계_토공집계표_2.토공수량집계(구미생태숲)-총괄" xfId="4014"/>
    <cellStyle name="_자재집계표(무릉소공원)_수량산출및자재집계_토공집계표_3.공종별수량산출(구미생태숲)-총괄(070222수정)" xfId="1400"/>
    <cellStyle name="_자재집계표(무릉소공원)_수량산출및자재집계_토공집계표_공종별수량산출(구미생태숲)-총괄" xfId="1401"/>
    <cellStyle name="_자재집계표(무릉소공원)_수량산출및자재집계_토공집계표_구미생태숲데크수량산출-아이비070222-지대리" xfId="4763"/>
    <cellStyle name="_자재집계표(무릉소공원)_수량산출및자재집계_토공집계표_데크수량산출(참고용)" xfId="1402"/>
    <cellStyle name="_자재집계표(무릉소공원)_자재집계표" xfId="1403"/>
    <cellStyle name="_자재집계표(무릉소공원)_자재집계표(아사어린이공원)" xfId="1404"/>
    <cellStyle name="_자재집계표(무릉소공원)_자재집계표(아사어린이공원)_1.공종별자재집계(구미생태숲)-발주분" xfId="1405"/>
    <cellStyle name="_자재집계표(무릉소공원)_자재집계표(아사어린이공원)_1.공종별자재집계(구미생태숲)-총괄" xfId="1406"/>
    <cellStyle name="_자재집계표(무릉소공원)_자재집계표(아사어린이공원)_1.공종별자재집계(구미생태숲)-총괄(070226수정)" xfId="1407"/>
    <cellStyle name="_자재집계표(무릉소공원)_자재집계표(아사어린이공원)_2.토공수량집계(구미생태숲)-총괄" xfId="4015"/>
    <cellStyle name="_자재집계표(무릉소공원)_자재집계표(아사어린이공원)_3.공종별수량산출(구미생태숲)-총괄(070222수정)" xfId="1408"/>
    <cellStyle name="_자재집계표(무릉소공원)_자재집계표(아사어린이공원)_공종별수량산출(구미생태숲)-총괄" xfId="1409"/>
    <cellStyle name="_자재집계표(무릉소공원)_자재집계표(아사어린이공원)_공종별수량산출(상모제8어린이)" xfId="1410"/>
    <cellStyle name="_자재집계표(무릉소공원)_자재집계표(아사어린이공원)_공종별수량산출(상모제8어린이)_2.토공수량집계(구미생태숲)-총괄" xfId="4016"/>
    <cellStyle name="_자재집계표(무릉소공원)_자재집계표(아사어린이공원)_공종별수량산출(상모제8어린이)_3.공종별수량산출(구미생태숲)-총괄(070222수정)" xfId="1411"/>
    <cellStyle name="_자재집계표(무릉소공원)_자재집계표(아사어린이공원)_공종별수량산출(상모제8어린이)_공종별수량산출(구미생태숲)-총괄" xfId="1412"/>
    <cellStyle name="_자재집계표(무릉소공원)_자재집계표(아사어린이공원)_공종별수량산출(상모제8어린이)_구미생태숲데크수량산출-아이비070222-지대리" xfId="4764"/>
    <cellStyle name="_자재집계표(무릉소공원)_자재집계표(아사어린이공원)_공종별수량산출(상모제8어린이)_데크수량산출(참고용)" xfId="1413"/>
    <cellStyle name="_자재집계표(무릉소공원)_자재집계표(아사어린이공원)_구미생태숲데크수량산출-아이비070222-지대리" xfId="4765"/>
    <cellStyle name="_자재집계표(무릉소공원)_자재집계표(아사어린이공원)_데크수량산출(참고용)" xfId="1414"/>
    <cellStyle name="_자재집계표(무릉소공원)_자재집계표(아사어린이공원)_토공집계표" xfId="1415"/>
    <cellStyle name="_자재집계표(무릉소공원)_자재집계표(아사어린이공원)_토공집계표_2.토공수량집계(구미생태숲)-총괄" xfId="4017"/>
    <cellStyle name="_자재집계표(무릉소공원)_자재집계표(아사어린이공원)_토공집계표_3.공종별수량산출(구미생태숲)-총괄(070222수정)" xfId="1416"/>
    <cellStyle name="_자재집계표(무릉소공원)_자재집계표(아사어린이공원)_토공집계표_공종별수량산출(구미생태숲)-총괄" xfId="1417"/>
    <cellStyle name="_자재집계표(무릉소공원)_자재집계표(아사어린이공원)_토공집계표_구미생태숲데크수량산출-아이비070222-지대리" xfId="4766"/>
    <cellStyle name="_자재집계표(무릉소공원)_자재집계표(아사어린이공원)_토공집계표_데크수량산출(참고용)" xfId="1418"/>
    <cellStyle name="_자재집계표(무릉소공원)_자재집계표_1.공종별자재집계(구미생태숲)-발주분" xfId="1419"/>
    <cellStyle name="_자재집계표(무릉소공원)_자재집계표_1.공종별자재집계(구미생태숲)-총괄" xfId="1420"/>
    <cellStyle name="_자재집계표(무릉소공원)_자재집계표_1.공종별자재집계(구미생태숲)-총괄(070226수정)" xfId="1421"/>
    <cellStyle name="_자재집계표(무릉소공원)_자재집계표_2.토공수량집계(구미생태숲)-총괄" xfId="4018"/>
    <cellStyle name="_자재집계표(무릉소공원)_자재집계표_3.공종별수량산출(구미생태숲)-총괄(070222수정)" xfId="1422"/>
    <cellStyle name="_자재집계표(무릉소공원)_자재집계표_공종별수량산출(구미생태숲)-총괄" xfId="1423"/>
    <cellStyle name="_자재집계표(무릉소공원)_자재집계표_공종별수량산출(상모제8어린이)" xfId="1424"/>
    <cellStyle name="_자재집계표(무릉소공원)_자재집계표_공종별수량산출(상모제8어린이)_2.토공수량집계(구미생태숲)-총괄" xfId="4019"/>
    <cellStyle name="_자재집계표(무릉소공원)_자재집계표_공종별수량산출(상모제8어린이)_3.공종별수량산출(구미생태숲)-총괄(070222수정)" xfId="1425"/>
    <cellStyle name="_자재집계표(무릉소공원)_자재집계표_공종별수량산출(상모제8어린이)_공종별수량산출(구미생태숲)-총괄" xfId="1426"/>
    <cellStyle name="_자재집계표(무릉소공원)_자재집계표_공종별수량산출(상모제8어린이)_구미생태숲데크수량산출-아이비070222-지대리" xfId="4767"/>
    <cellStyle name="_자재집계표(무릉소공원)_자재집계표_공종별수량산출(상모제8어린이)_데크수량산출(참고용)" xfId="1427"/>
    <cellStyle name="_자재집계표(무릉소공원)_자재집계표_구미생태숲데크수량산출-아이비070222-지대리" xfId="4768"/>
    <cellStyle name="_자재집계표(무릉소공원)_자재집계표_데크수량산출(참고용)" xfId="1428"/>
    <cellStyle name="_자재집계표(무릉소공원)_자재집계표_토공집계표" xfId="1429"/>
    <cellStyle name="_자재집계표(무릉소공원)_자재집계표_토공집계표_2.토공수량집계(구미생태숲)-총괄" xfId="4020"/>
    <cellStyle name="_자재집계표(무릉소공원)_자재집계표_토공집계표_3.공종별수량산출(구미생태숲)-총괄(070222수정)" xfId="1430"/>
    <cellStyle name="_자재집계표(무릉소공원)_자재집계표_토공집계표_공종별수량산출(구미생태숲)-총괄" xfId="1431"/>
    <cellStyle name="_자재집계표(무릉소공원)_자재집계표_토공집계표_구미생태숲데크수량산출-아이비070222-지대리" xfId="4769"/>
    <cellStyle name="_자재집계표(무릉소공원)_자재집계표_토공집계표_데크수량산출(참고용)" xfId="1432"/>
    <cellStyle name="_자재집계표_공종별수량산출" xfId="1433"/>
    <cellStyle name="_자재집계표_공종별수량산출(게이트볼장주변시민공원)" xfId="1434"/>
    <cellStyle name="_자재집계표_공종별수량산출(게이트볼장주변시민공원)_2.토공수량집계(구미생태숲)-총괄" xfId="4021"/>
    <cellStyle name="_자재집계표_공종별수량산출(게이트볼장주변시민공원)_3.공종별수량산출(구미생태숲)-총괄(070222수정)" xfId="1435"/>
    <cellStyle name="_자재집계표_공종별수량산출(게이트볼장주변시민공원)_공종별수량산출(구미생태숲)-총괄" xfId="1436"/>
    <cellStyle name="_자재집계표_공종별수량산출(게이트볼장주변시민공원)_구미생태숲데크수량산출-아이비070222-지대리" xfId="4770"/>
    <cellStyle name="_자재집계표_공종별수량산출(게이트볼장주변시민공원)_데크수량산출(참고용)" xfId="1437"/>
    <cellStyle name="_자재집계표_공종별수량산출(봉곡도서관)" xfId="1438"/>
    <cellStyle name="_자재집계표_공종별수량산출(봉곡도서관)_2.토공수량집계(구미생태숲)-총괄" xfId="4022"/>
    <cellStyle name="_자재집계표_공종별수량산출(봉곡도서관)_3.공종별수량산출(구미생태숲)-총괄(070222수정)" xfId="1439"/>
    <cellStyle name="_자재집계표_공종별수량산출(봉곡도서관)_공종별수량산출(구미생태숲)-총괄" xfId="1440"/>
    <cellStyle name="_자재집계표_공종별수량산출(봉곡도서관)_구미생태숲데크수량산출-아이비070222-지대리" xfId="4771"/>
    <cellStyle name="_자재집계표_공종별수량산출(봉곡도서관)_데크수량산출(참고용)" xfId="1441"/>
    <cellStyle name="_자재집계표_공종별수량산출(봉곡도서관)-2차분" xfId="1442"/>
    <cellStyle name="_자재집계표_공종별수량산출(봉곡도서관)-2차분_2.토공수량집계(구미생태숲)-총괄" xfId="4023"/>
    <cellStyle name="_자재집계표_공종별수량산출(봉곡도서관)-2차분_3.공종별수량산출(구미생태숲)-총괄(070222수정)" xfId="1443"/>
    <cellStyle name="_자재집계표_공종별수량산출(봉곡도서관)-2차분_공종별수량산출(구미생태숲)-총괄" xfId="1444"/>
    <cellStyle name="_자재집계표_공종별수량산출(봉곡도서관)-2차분_구미생태숲데크수량산출-아이비070222-지대리" xfId="4772"/>
    <cellStyle name="_자재집계표_공종별수량산출(봉곡도서관)-2차분_데크수량산출(참고용)" xfId="1445"/>
    <cellStyle name="_자재집계표_공종별수량산출(봉곡도서관)-총괄" xfId="1446"/>
    <cellStyle name="_자재집계표_공종별수량산출(봉곡도서관)-총괄_2.토공수량집계(구미생태숲)-총괄" xfId="4024"/>
    <cellStyle name="_자재집계표_공종별수량산출(봉곡도서관)-총괄_3.공종별수량산출(구미생태숲)-총괄(070222수정)" xfId="1447"/>
    <cellStyle name="_자재집계표_공종별수량산출(봉곡도서관)-총괄_공종별수량산출(구미생태숲)-총괄" xfId="1448"/>
    <cellStyle name="_자재집계표_공종별수량산출(봉곡도서관)-총괄_구미생태숲데크수량산출-아이비070222-지대리" xfId="4773"/>
    <cellStyle name="_자재집계표_공종별수량산출(봉곡도서관)-총괄_데크수량산출(참고용)" xfId="1449"/>
    <cellStyle name="_자재집계표_공종별수량산출(사동게이트볼장)" xfId="1450"/>
    <cellStyle name="_자재집계표_공종별수량산출(사동게이트볼장)_2.토공수량집계(구미생태숲)-총괄" xfId="4025"/>
    <cellStyle name="_자재집계표_공종별수량산출(사동게이트볼장)_3.공종별수량산출(구미생태숲)-총괄(070222수정)" xfId="1451"/>
    <cellStyle name="_자재집계표_공종별수량산출(사동게이트볼장)_공종별수량산출(구미생태숲)-총괄" xfId="1452"/>
    <cellStyle name="_자재집계표_공종별수량산출(사동게이트볼장)_구미생태숲데크수량산출-아이비070222-지대리" xfId="4774"/>
    <cellStyle name="_자재집계표_공종별수량산출(사동게이트볼장)_데크수량산출(참고용)" xfId="1453"/>
    <cellStyle name="_자재집계표_공종별수량산출(신평1)" xfId="1454"/>
    <cellStyle name="_자재집계표_공종별수량산출(신평1)_2.토공수량집계(구미생태숲)-총괄" xfId="4026"/>
    <cellStyle name="_자재집계표_공종별수량산출(신평1)_3.공종별수량산출(구미생태숲)-총괄(070222수정)" xfId="1455"/>
    <cellStyle name="_자재집계표_공종별수량산출(신평1)_공종별수량산출(구미생태숲)-총괄" xfId="1456"/>
    <cellStyle name="_자재집계표_공종별수량산출(신평1)_공종별수량산출(상모제8어린이)" xfId="1457"/>
    <cellStyle name="_자재집계표_공종별수량산출(신평1)_공종별수량산출(상모제8어린이)_2.토공수량집계(구미생태숲)-총괄" xfId="4027"/>
    <cellStyle name="_자재집계표_공종별수량산출(신평1)_공종별수량산출(상모제8어린이)_3.공종별수량산출(구미생태숲)-총괄(070222수정)" xfId="1458"/>
    <cellStyle name="_자재집계표_공종별수량산출(신평1)_공종별수량산출(상모제8어린이)_공종별수량산출(구미생태숲)-총괄" xfId="1459"/>
    <cellStyle name="_자재집계표_공종별수량산출(신평1)_공종별수량산출(상모제8어린이)_구미생태숲데크수량산출-아이비070222-지대리" xfId="4775"/>
    <cellStyle name="_자재집계표_공종별수량산출(신평1)_공종별수량산출(상모제8어린이)_데크수량산출(참고용)" xfId="1460"/>
    <cellStyle name="_자재집계표_공종별수량산출(신평1)_구미생태숲데크수량산출-아이비070222-지대리" xfId="4776"/>
    <cellStyle name="_자재집계표_공종별수량산출(신평1)_데크수량산출(참고용)" xfId="1461"/>
    <cellStyle name="_자재집계표_공종별수량산출(신평1)_토공집계표" xfId="1462"/>
    <cellStyle name="_자재집계표_공종별수량산출(신평1)_토공집계표_2.토공수량집계(구미생태숲)-총괄" xfId="4028"/>
    <cellStyle name="_자재집계표_공종별수량산출(신평1)_토공집계표_3.공종별수량산출(구미생태숲)-총괄(070222수정)" xfId="1463"/>
    <cellStyle name="_자재집계표_공종별수량산출(신평1)_토공집계표_공종별수량산출(구미생태숲)-총괄" xfId="1464"/>
    <cellStyle name="_자재집계표_공종별수량산출(신평1)_토공집계표_구미생태숲데크수량산출-아이비070222-지대리" xfId="4777"/>
    <cellStyle name="_자재집계표_공종별수량산출(신평1)_토공집계표_데크수량산출(참고용)" xfId="1465"/>
    <cellStyle name="_자재집계표_공종별수량산출(신평1동주민쉼터)" xfId="1466"/>
    <cellStyle name="_자재집계표_공종별수량산출(신평1동주민쉼터)_2.토공수량집계(구미생태숲)-총괄" xfId="4029"/>
    <cellStyle name="_자재집계표_공종별수량산출(신평1동주민쉼터)_3.공종별수량산출(구미생태숲)-총괄(070222수정)" xfId="1467"/>
    <cellStyle name="_자재집계표_공종별수량산출(신평1동주민쉼터)_공종별수량산출(구미생태숲)-총괄" xfId="1468"/>
    <cellStyle name="_자재집계표_공종별수량산출(신평1동주민쉼터)_구미생태숲데크수량산출-아이비070222-지대리" xfId="4778"/>
    <cellStyle name="_자재집계표_공종별수량산출(신평1동주민쉼터)_데크수량산출(참고용)" xfId="1469"/>
    <cellStyle name="_자재집계표_공종별수량산출(신평제2)" xfId="1470"/>
    <cellStyle name="_자재집계표_공종별수량산출(신평제2)_1.공종별자재집계(구미생태숲)-발주분" xfId="1471"/>
    <cellStyle name="_자재집계표_공종별수량산출(신평제2)_1.공종별자재집계(구미생태숲)-총괄" xfId="1472"/>
    <cellStyle name="_자재집계표_공종별수량산출(신평제2)_1.공종별자재집계(구미생태숲)-총괄(070226수정)" xfId="1473"/>
    <cellStyle name="_자재집계표_공종별수량산출(어린이공원 리모델링공사)-수정" xfId="1474"/>
    <cellStyle name="_자재집계표_공종별수량산출(어린이공원 리모델링공사)-수정_2.토공수량집계(구미생태숲)-총괄" xfId="4030"/>
    <cellStyle name="_자재집계표_공종별수량산출(어린이공원 리모델링공사)-수정_3.공종별수량산출(구미생태숲)-총괄(070222수정)" xfId="1475"/>
    <cellStyle name="_자재집계표_공종별수량산출(어린이공원 리모델링공사)-수정_공종별수량산출(구미생태숲)-총괄" xfId="1476"/>
    <cellStyle name="_자재집계표_공종별수량산출(어린이공원 리모델링공사)-수정_구미생태숲데크수량산출-아이비070222-지대리" xfId="4779"/>
    <cellStyle name="_자재집계표_공종별수량산출(어린이공원 리모델링공사)-수정_데크수량산출(참고용)" xfId="1477"/>
    <cellStyle name="_자재집계표_공종별수량산출(오태)" xfId="1478"/>
    <cellStyle name="_자재집계표_공종별수량산출(오태).xls" xfId="1479"/>
    <cellStyle name="_자재집계표_공종별수량산출(오태).xls_1.공종별자재집계(구미생태숲)-발주분" xfId="1480"/>
    <cellStyle name="_자재집계표_공종별수량산출(오태).xls_1.공종별자재집계(구미생태숲)-총괄" xfId="1481"/>
    <cellStyle name="_자재집계표_공종별수량산출(오태).xls_1.공종별자재집계(구미생태숲)-총괄(070226수정)" xfId="1482"/>
    <cellStyle name="_자재집계표_공종별수량산출(오태).xls_2.토공수량집계(구미생태숲)-총괄" xfId="4031"/>
    <cellStyle name="_자재집계표_공종별수량산출(오태).xls_3.공종별수량산출(구미생태숲)-총괄(070222수정)" xfId="1483"/>
    <cellStyle name="_자재집계표_공종별수량산출(오태).xls_공종별수량산출(구미생태숲)-총괄" xfId="1484"/>
    <cellStyle name="_자재집계표_공종별수량산출(오태).xls_공종별수량산출(상모제8어린이)" xfId="1485"/>
    <cellStyle name="_자재집계표_공종별수량산출(오태).xls_공종별수량산출(상모제8어린이)_2.토공수량집계(구미생태숲)-총괄" xfId="4032"/>
    <cellStyle name="_자재집계표_공종별수량산출(오태).xls_공종별수량산출(상모제8어린이)_3.공종별수량산출(구미생태숲)-총괄(070222수정)" xfId="1486"/>
    <cellStyle name="_자재집계표_공종별수량산출(오태).xls_공종별수량산출(상모제8어린이)_공종별수량산출(구미생태숲)-총괄" xfId="1487"/>
    <cellStyle name="_자재집계표_공종별수량산출(오태).xls_공종별수량산출(상모제8어린이)_구미생태숲데크수량산출-아이비070222-지대리" xfId="4780"/>
    <cellStyle name="_자재집계표_공종별수량산출(오태).xls_공종별수량산출(상모제8어린이)_데크수량산출(참고용)" xfId="1488"/>
    <cellStyle name="_자재집계표_공종별수량산출(오태).xls_구미생태숲데크수량산출-아이비070222-지대리" xfId="4781"/>
    <cellStyle name="_자재집계표_공종별수량산출(오태).xls_데크수량산출(참고용)" xfId="1489"/>
    <cellStyle name="_자재집계표_공종별수량산출(오태).xls_토공집계표" xfId="1490"/>
    <cellStyle name="_자재집계표_공종별수량산출(오태).xls_토공집계표_2.토공수량집계(구미생태숲)-총괄" xfId="4033"/>
    <cellStyle name="_자재집계표_공종별수량산출(오태).xls_토공집계표_3.공종별수량산출(구미생태숲)-총괄(070222수정)" xfId="1491"/>
    <cellStyle name="_자재집계표_공종별수량산출(오태).xls_토공집계표_공종별수량산출(구미생태숲)-총괄" xfId="1492"/>
    <cellStyle name="_자재집계표_공종별수량산출(오태).xls_토공집계표_구미생태숲데크수량산출-아이비070222-지대리" xfId="4782"/>
    <cellStyle name="_자재집계표_공종별수량산출(오태).xls_토공집계표_데크수량산출(참고용)" xfId="1493"/>
    <cellStyle name="_자재집계표_공종별수량산출(오태)_2.토공수량집계(구미생태숲)-총괄" xfId="4034"/>
    <cellStyle name="_자재집계표_공종별수량산출(오태)_3.공종별수량산출(구미생태숲)-총괄(070222수정)" xfId="1494"/>
    <cellStyle name="_자재집계표_공종별수량산출(오태)_공종별수량산출(구미생태숲)-총괄" xfId="1495"/>
    <cellStyle name="_자재집계표_공종별수량산출(오태)_공종별수량산출(상모제8어린이)" xfId="1496"/>
    <cellStyle name="_자재집계표_공종별수량산출(오태)_공종별수량산출(상모제8어린이)_2.토공수량집계(구미생태숲)-총괄" xfId="4035"/>
    <cellStyle name="_자재집계표_공종별수량산출(오태)_공종별수량산출(상모제8어린이)_3.공종별수량산출(구미생태숲)-총괄(070222수정)" xfId="1497"/>
    <cellStyle name="_자재집계표_공종별수량산출(오태)_공종별수량산출(상모제8어린이)_공종별수량산출(구미생태숲)-총괄" xfId="1498"/>
    <cellStyle name="_자재집계표_공종별수량산출(오태)_공종별수량산출(상모제8어린이)_구미생태숲데크수량산출-아이비070222-지대리" xfId="4783"/>
    <cellStyle name="_자재집계표_공종별수량산출(오태)_공종별수량산출(상모제8어린이)_데크수량산출(참고용)" xfId="1499"/>
    <cellStyle name="_자재집계표_공종별수량산출(오태)_구미생태숲데크수량산출-아이비070222-지대리" xfId="4784"/>
    <cellStyle name="_자재집계표_공종별수량산출(오태)_데크수량산출(참고용)" xfId="1500"/>
    <cellStyle name="_자재집계표_공종별수량산출(오태)_토공집계표" xfId="1501"/>
    <cellStyle name="_자재집계표_공종별수량산출(오태)_토공집계표_2.토공수량집계(구미생태숲)-총괄" xfId="4036"/>
    <cellStyle name="_자재집계표_공종별수량산출(오태)_토공집계표_3.공종별수량산출(구미생태숲)-총괄(070222수정)" xfId="1502"/>
    <cellStyle name="_자재집계표_공종별수량산출(오태)_토공집계표_공종별수량산출(구미생태숲)-총괄" xfId="1503"/>
    <cellStyle name="_자재집계표_공종별수량산출(오태)_토공집계표_구미생태숲데크수량산출-아이비070222-지대리" xfId="4785"/>
    <cellStyle name="_자재집계표_공종별수량산출(오태)_토공집계표_데크수량산출(참고용)" xfId="1504"/>
    <cellStyle name="_자재집계표_공종별수량산출(오태제1어린이)" xfId="1505"/>
    <cellStyle name="_자재집계표_공종별수량산출(오태제1어린이)_2.토공수량집계(구미생태숲)-총괄" xfId="4037"/>
    <cellStyle name="_자재집계표_공종별수량산출(오태제1어린이)_3.공종별수량산출(구미생태숲)-총괄(070222수정)" xfId="1506"/>
    <cellStyle name="_자재집계표_공종별수량산출(오태제1어린이)_공종별수량산출(구미생태숲)-총괄" xfId="1507"/>
    <cellStyle name="_자재집계표_공종별수량산출(오태제1어린이)_구미생태숲데크수량산출-아이비070222-지대리" xfId="4786"/>
    <cellStyle name="_자재집계표_공종별수량산출(오태제1어린이)_데크수량산출(참고용)" xfId="1508"/>
    <cellStyle name="_자재집계표_공종별수량산출(왕산기념공원)-총괄분" xfId="1509"/>
    <cellStyle name="_자재집계표_공종별수량산출(왕산기념공원)-총괄분_2.토공수량집계(구미생태숲)-총괄" xfId="4038"/>
    <cellStyle name="_자재집계표_공종별수량산출(왕산기념공원)-총괄분_3.공종별수량산출(구미생태숲)-총괄(070222수정)" xfId="1510"/>
    <cellStyle name="_자재집계표_공종별수량산출(왕산기념공원)-총괄분_공종별수량산출(구미생태숲)-총괄" xfId="1511"/>
    <cellStyle name="_자재집계표_공종별수량산출(왕산기념공원)-총괄분_구미생태숲데크수량산출-아이비070222-지대리" xfId="4787"/>
    <cellStyle name="_자재집계표_공종별수량산출(왕산기념공원)-총괄분_데크수량산출(참고용)" xfId="1512"/>
    <cellStyle name="_자재집계표_공종별수량산출(장성초등학교)" xfId="1513"/>
    <cellStyle name="_자재집계표_공종별수량산출(확장공사)" xfId="1514"/>
    <cellStyle name="_자재집계표_공종별수량산출(확장공사)_1.공종별자재집계(구미생태숲)-발주분" xfId="1515"/>
    <cellStyle name="_자재집계표_공종별수량산출(확장공사)_1.공종별자재집계(구미생태숲)-총괄" xfId="1516"/>
    <cellStyle name="_자재집계표_공종별수량산출(확장공사)_1.공종별자재집계(구미생태숲)-총괄(070226수정)" xfId="1517"/>
    <cellStyle name="_자재집계표_공종별수량산출(확장공사)_2.토공수량집계(구미생태숲)-총괄" xfId="4039"/>
    <cellStyle name="_자재집계표_공종별수량산출(확장공사)_3.공종별수량산출(구미생태숲)-총괄(070222수정)" xfId="1518"/>
    <cellStyle name="_자재집계표_공종별수량산출(확장공사)_공종별수량산출(구미생태숲)-총괄" xfId="1519"/>
    <cellStyle name="_자재집계표_공종별수량산출(확장공사)_공종별수량산출(상모제8어린이)" xfId="1520"/>
    <cellStyle name="_자재집계표_공종별수량산출(확장공사)_공종별수량산출(상모제8어린이)_2.토공수량집계(구미생태숲)-총괄" xfId="4040"/>
    <cellStyle name="_자재집계표_공종별수량산출(확장공사)_공종별수량산출(상모제8어린이)_3.공종별수량산출(구미생태숲)-총괄(070222수정)" xfId="1521"/>
    <cellStyle name="_자재집계표_공종별수량산출(확장공사)_공종별수량산출(상모제8어린이)_공종별수량산출(구미생태숲)-총괄" xfId="1522"/>
    <cellStyle name="_자재집계표_공종별수량산출(확장공사)_공종별수량산출(상모제8어린이)_구미생태숲데크수량산출-아이비070222-지대리" xfId="4788"/>
    <cellStyle name="_자재집계표_공종별수량산출(확장공사)_공종별수량산출(상모제8어린이)_데크수량산출(참고용)" xfId="1523"/>
    <cellStyle name="_자재집계표_공종별수량산출(확장공사)_구미생태숲데크수량산출-아이비070222-지대리" xfId="4789"/>
    <cellStyle name="_자재집계표_공종별수량산출(확장공사)_데크수량산출(참고용)" xfId="1524"/>
    <cellStyle name="_자재집계표_공종별수량산출(확장공사)_토공집계표" xfId="1525"/>
    <cellStyle name="_자재집계표_공종별수량산출(확장공사)_토공집계표_2.토공수량집계(구미생태숲)-총괄" xfId="4041"/>
    <cellStyle name="_자재집계표_공종별수량산출(확장공사)_토공집계표_3.공종별수량산출(구미생태숲)-총괄(070222수정)" xfId="1526"/>
    <cellStyle name="_자재집계표_공종별수량산출(확장공사)_토공집계표_공종별수량산출(구미생태숲)-총괄" xfId="1527"/>
    <cellStyle name="_자재집계표_공종별수량산출(확장공사)_토공집계표_구미생태숲데크수량산출-아이비070222-지대리" xfId="4790"/>
    <cellStyle name="_자재집계표_공종별수량산출(확장공사)_토공집계표_데크수량산출(참고용)" xfId="1528"/>
    <cellStyle name="_자재집계표_공종별수량산출(확장공사x).xls" xfId="1529"/>
    <cellStyle name="_자재집계표_공종별수량산출(확장공사x).xls_2.토공수량집계(구미생태숲)-총괄" xfId="4042"/>
    <cellStyle name="_자재집계표_공종별수량산출(확장공사x).xls_3.공종별수량산출(구미생태숲)-총괄(070222수정)" xfId="1530"/>
    <cellStyle name="_자재집계표_공종별수량산출(확장공사x).xls_공종별수량산출(구미생태숲)-총괄" xfId="1531"/>
    <cellStyle name="_자재집계표_공종별수량산출(확장공사x).xls_공종별수량산출(상모제8어린이)" xfId="1532"/>
    <cellStyle name="_자재집계표_공종별수량산출(확장공사x).xls_공종별수량산출(상모제8어린이)_2.토공수량집계(구미생태숲)-총괄" xfId="4043"/>
    <cellStyle name="_자재집계표_공종별수량산출(확장공사x).xls_공종별수량산출(상모제8어린이)_3.공종별수량산출(구미생태숲)-총괄(070222수정)" xfId="1533"/>
    <cellStyle name="_자재집계표_공종별수량산출(확장공사x).xls_공종별수량산출(상모제8어린이)_공종별수량산출(구미생태숲)-총괄" xfId="1534"/>
    <cellStyle name="_자재집계표_공종별수량산출(확장공사x).xls_공종별수량산출(상모제8어린이)_구미생태숲데크수량산출-아이비070222-지대리" xfId="4791"/>
    <cellStyle name="_자재집계표_공종별수량산출(확장공사x).xls_공종별수량산출(상모제8어린이)_데크수량산출(참고용)" xfId="1535"/>
    <cellStyle name="_자재집계표_공종별수량산출(확장공사x).xls_구미생태숲데크수량산출-아이비070222-지대리" xfId="4792"/>
    <cellStyle name="_자재집계표_공종별수량산출(확장공사x).xls_데크수량산출(참고용)" xfId="1536"/>
    <cellStyle name="_자재집계표_공종별수량산출(확장공사x).xls_토공집계표" xfId="1537"/>
    <cellStyle name="_자재집계표_공종별수량산출(확장공사x).xls_토공집계표_2.토공수량집계(구미생태숲)-총괄" xfId="4044"/>
    <cellStyle name="_자재집계표_공종별수량산출(확장공사x).xls_토공집계표_3.공종별수량산출(구미생태숲)-총괄(070222수정)" xfId="1538"/>
    <cellStyle name="_자재집계표_공종별수량산출(확장공사x).xls_토공집계표_공종별수량산출(구미생태숲)-총괄" xfId="1539"/>
    <cellStyle name="_자재집계표_공종별수량산출(확장공사x).xls_토공집계표_구미생태숲데크수량산출-아이비070222-지대리" xfId="4793"/>
    <cellStyle name="_자재집계표_공종별수량산출(확장공사x).xls_토공집계표_데크수량산출(참고용)" xfId="1540"/>
    <cellStyle name="_자재집계표_공종별수량산출(황금수도시설주변)-2차분" xfId="1541"/>
    <cellStyle name="_자재집계표_공종별수량산출(황금수도시설주변)-2차분_2.토공수량집계(구미생태숲)-총괄" xfId="4045"/>
    <cellStyle name="_자재집계표_공종별수량산출(황금수도시설주변)-2차분_3.공종별수량산출(구미생태숲)-총괄(070222수정)" xfId="1542"/>
    <cellStyle name="_자재집계표_공종별수량산출(황금수도시설주변)-2차분_공종별수량산출(구미생태숲)-총괄" xfId="1543"/>
    <cellStyle name="_자재집계표_공종별수량산출(황금수도시설주변)-2차분_구미생태숲데크수량산출-아이비070222-지대리" xfId="4794"/>
    <cellStyle name="_자재집계표_공종별수량산출(황금수도시설주변)-2차분_데크수량산출(참고용)" xfId="1544"/>
    <cellStyle name="_자재집계표_공종별수량산출(황금수도시설주변)-총괄분" xfId="1545"/>
    <cellStyle name="_자재집계표_공종별수량산출(황금수도시설주변)-총괄분_2.토공수량집계(구미생태숲)-총괄" xfId="4046"/>
    <cellStyle name="_자재집계표_공종별수량산출(황금수도시설주변)-총괄분_3.공종별수량산출(구미생태숲)-총괄(070222수정)" xfId="1546"/>
    <cellStyle name="_자재집계표_공종별수량산출(황금수도시설주변)-총괄분_공종별수량산출(구미생태숲)-총괄" xfId="1547"/>
    <cellStyle name="_자재집계표_공종별수량산출(황금수도시설주변)-총괄분_구미생태숲데크수량산출-아이비070222-지대리" xfId="4795"/>
    <cellStyle name="_자재집계표_공종별수량산출(황금수도시설주변)-총괄분_데크수량산출(참고용)" xfId="1548"/>
    <cellStyle name="_자재집계표_공종별수량산출.xls" xfId="1549"/>
    <cellStyle name="_자재집계표_공종별수량산출.xls_1.공종별자재집계(구미생태숲)-발주분" xfId="1550"/>
    <cellStyle name="_자재집계표_공종별수량산출.xls_1.공종별자재집계(구미생태숲)-총괄" xfId="1551"/>
    <cellStyle name="_자재집계표_공종별수량산출.xls_1.공종별자재집계(구미생태숲)-총괄(070226수정)" xfId="1552"/>
    <cellStyle name="_자재집계표_공종별수량산출_1.공종별자재집계(구미생태숲)-발주분" xfId="1553"/>
    <cellStyle name="_자재집계표_공종별수량산출_1.공종별자재집계(구미생태숲)-총괄" xfId="1554"/>
    <cellStyle name="_자재집계표_공종별수량산출_1.공종별자재집계(구미생태숲)-총괄(070226수정)" xfId="1555"/>
    <cellStyle name="_자재집계표_공종별수량산출_2.토공수량집계(구미생태숲)-총괄" xfId="4047"/>
    <cellStyle name="_자재집계표_공종별수량산출_3.공종별수량산출(구미생태숲)-총괄(070222수정)" xfId="1556"/>
    <cellStyle name="_자재집계표_공종별수량산출_공종별수량산출(구미생태숲)-총괄" xfId="1557"/>
    <cellStyle name="_자재집계표_공종별수량산출_공종별수량산출(상모제8어린이)" xfId="1558"/>
    <cellStyle name="_자재집계표_공종별수량산출_공종별수량산출(상모제8어린이)_2.토공수량집계(구미생태숲)-총괄" xfId="4048"/>
    <cellStyle name="_자재집계표_공종별수량산출_공종별수량산출(상모제8어린이)_3.공종별수량산출(구미생태숲)-총괄(070222수정)" xfId="1559"/>
    <cellStyle name="_자재집계표_공종별수량산출_공종별수량산출(상모제8어린이)_공종별수량산출(구미생태숲)-총괄" xfId="1560"/>
    <cellStyle name="_자재집계표_공종별수량산출_공종별수량산출(상모제8어린이)_구미생태숲데크수량산출-아이비070222-지대리" xfId="4796"/>
    <cellStyle name="_자재집계표_공종별수량산출_공종별수량산출(상모제8어린이)_데크수량산출(참고용)" xfId="1561"/>
    <cellStyle name="_자재집계표_공종별수량산출_구미생태숲데크수량산출-아이비070222-지대리" xfId="4797"/>
    <cellStyle name="_자재집계표_공종별수량산출_데크수량산출(참고용)" xfId="1562"/>
    <cellStyle name="_자재집계표_공종별수량산출_토공집계표" xfId="1563"/>
    <cellStyle name="_자재집계표_공종별수량산출_토공집계표_2.토공수량집계(구미생태숲)-총괄" xfId="4049"/>
    <cellStyle name="_자재집계표_공종별수량산출_토공집계표_3.공종별수량산출(구미생태숲)-총괄(070222수정)" xfId="1564"/>
    <cellStyle name="_자재집계표_공종별수량산출_토공집계표_공종별수량산출(구미생태숲)-총괄" xfId="1565"/>
    <cellStyle name="_자재집계표_공종별수량산출_토공집계표_구미생태숲데크수량산출-아이비070222-지대리" xfId="4798"/>
    <cellStyle name="_자재집계표_공종별수량산출_토공집계표_데크수량산출(참고용)" xfId="1566"/>
    <cellStyle name="_자재집계표_공종별자재집계" xfId="1567"/>
    <cellStyle name="_자재집계표_공종별자재집계(신평1)" xfId="1568"/>
    <cellStyle name="_자재집계표_공종별자재집계(신평1)_1.공종별자재집계(구미생태숲)-발주분" xfId="1569"/>
    <cellStyle name="_자재집계표_공종별자재집계(신평1)_1.공종별자재집계(구미생태숲)-총괄" xfId="1570"/>
    <cellStyle name="_자재집계표_공종별자재집계(신평1)_1.공종별자재집계(구미생태숲)-총괄(070226수정)" xfId="1571"/>
    <cellStyle name="_자재집계표_공종별자재집계(신평제2)" xfId="1572"/>
    <cellStyle name="_자재집계표_공종별자재집계(신평제2)_1.공종별자재집계(구미생태숲)-발주분" xfId="1573"/>
    <cellStyle name="_자재집계표_공종별자재집계(신평제2)_1.공종별자재집계(구미생태숲)-총괄" xfId="1574"/>
    <cellStyle name="_자재집계표_공종별자재집계(신평제2)_1.공종별자재집계(구미생태숲)-총괄(070226수정)" xfId="1575"/>
    <cellStyle name="_자재집계표_공종별자재집계(확장+보수)" xfId="1576"/>
    <cellStyle name="_자재집계표_공종별자재집계(확장+보수)_1.공종별자재집계(구미생태숲)-발주분" xfId="1577"/>
    <cellStyle name="_자재집계표_공종별자재집계(확장+보수)_1.공종별자재집계(구미생태숲)-총괄" xfId="1578"/>
    <cellStyle name="_자재집계표_공종별자재집계(확장+보수)_1.공종별자재집계(구미생태숲)-총괄(070226수정)" xfId="1579"/>
    <cellStyle name="_자재집계표_공종별자재집계_1.공종별자재집계(구미생태숲)-발주분" xfId="1580"/>
    <cellStyle name="_자재집계표_공종별자재집계_1.공종별자재집계(구미생태숲)-총괄" xfId="1581"/>
    <cellStyle name="_자재집계표_공종별자재집계_1.공종별자재집계(구미생태숲)-총괄(070226수정)" xfId="1582"/>
    <cellStyle name="_자재집계표_수량산출및자재집계" xfId="1583"/>
    <cellStyle name="_자재집계표_수량산출및자재집계_1.공종별자재집계(구미생태숲)-발주분" xfId="1584"/>
    <cellStyle name="_자재집계표_수량산출및자재집계_1.공종별자재집계(구미생태숲)-총괄" xfId="1585"/>
    <cellStyle name="_자재집계표_수량산출및자재집계_1.공종별자재집계(구미생태숲)-총괄(070226수정)" xfId="1586"/>
    <cellStyle name="_자재집계표_수량산출및자재집계_2.토공수량집계(구미생태숲)-총괄" xfId="4050"/>
    <cellStyle name="_자재집계표_수량산출및자재집계_3.공종별수량산출(구미생태숲)-총괄(070222수정)" xfId="1587"/>
    <cellStyle name="_자재집계표_수량산출및자재집계_공종별수량산출(구미생태숲)-총괄" xfId="1588"/>
    <cellStyle name="_자재집계표_수량산출및자재집계_공종별수량산출(상모제8어린이)" xfId="1589"/>
    <cellStyle name="_자재집계표_수량산출및자재집계_공종별수량산출(상모제8어린이)_2.토공수량집계(구미생태숲)-총괄" xfId="4051"/>
    <cellStyle name="_자재집계표_수량산출및자재집계_공종별수량산출(상모제8어린이)_3.공종별수량산출(구미생태숲)-총괄(070222수정)" xfId="1590"/>
    <cellStyle name="_자재집계표_수량산출및자재집계_공종별수량산출(상모제8어린이)_공종별수량산출(구미생태숲)-총괄" xfId="1591"/>
    <cellStyle name="_자재집계표_수량산출및자재집계_공종별수량산출(상모제8어린이)_구미생태숲데크수량산출-아이비070222-지대리" xfId="4799"/>
    <cellStyle name="_자재집계표_수량산출및자재집계_공종별수량산출(상모제8어린이)_데크수량산출(참고용)" xfId="1592"/>
    <cellStyle name="_자재집계표_수량산출및자재집계_구미생태숲데크수량산출-아이비070222-지대리" xfId="4800"/>
    <cellStyle name="_자재집계표_수량산출및자재집계_데크수량산출(참고용)" xfId="1593"/>
    <cellStyle name="_자재집계표_수량산출및자재집계_토공집계표" xfId="1594"/>
    <cellStyle name="_자재집계표_수량산출및자재집계_토공집계표_2.토공수량집계(구미생태숲)-총괄" xfId="4052"/>
    <cellStyle name="_자재집계표_수량산출및자재집계_토공집계표_3.공종별수량산출(구미생태숲)-총괄(070222수정)" xfId="1595"/>
    <cellStyle name="_자재집계표_수량산출및자재집계_토공집계표_공종별수량산출(구미생태숲)-총괄" xfId="1596"/>
    <cellStyle name="_자재집계표_수량산출및자재집계_토공집계표_구미생태숲데크수량산출-아이비070222-지대리" xfId="4801"/>
    <cellStyle name="_자재집계표_수량산출및자재집계_토공집계표_데크수량산출(참고용)" xfId="1597"/>
    <cellStyle name="_자재집계표_자재집계표" xfId="1598"/>
    <cellStyle name="_자재집계표_자재집계표(아사어린이공원)" xfId="1599"/>
    <cellStyle name="_자재집계표_자재집계표(아사어린이공원)_1.공종별자재집계(구미생태숲)-발주분" xfId="1600"/>
    <cellStyle name="_자재집계표_자재집계표(아사어린이공원)_1.공종별자재집계(구미생태숲)-총괄" xfId="1601"/>
    <cellStyle name="_자재집계표_자재집계표(아사어린이공원)_1.공종별자재집계(구미생태숲)-총괄(070226수정)" xfId="1602"/>
    <cellStyle name="_자재집계표_자재집계표(아사어린이공원)_2.토공수량집계(구미생태숲)-총괄" xfId="4053"/>
    <cellStyle name="_자재집계표_자재집계표(아사어린이공원)_3.공종별수량산출(구미생태숲)-총괄(070222수정)" xfId="1603"/>
    <cellStyle name="_자재집계표_자재집계표(아사어린이공원)_공종별수량산출(구미생태숲)-총괄" xfId="1604"/>
    <cellStyle name="_자재집계표_자재집계표(아사어린이공원)_공종별수량산출(상모제8어린이)" xfId="1605"/>
    <cellStyle name="_자재집계표_자재집계표(아사어린이공원)_공종별수량산출(상모제8어린이)_2.토공수량집계(구미생태숲)-총괄" xfId="4054"/>
    <cellStyle name="_자재집계표_자재집계표(아사어린이공원)_공종별수량산출(상모제8어린이)_3.공종별수량산출(구미생태숲)-총괄(070222수정)" xfId="1606"/>
    <cellStyle name="_자재집계표_자재집계표(아사어린이공원)_공종별수량산출(상모제8어린이)_공종별수량산출(구미생태숲)-총괄" xfId="1607"/>
    <cellStyle name="_자재집계표_자재집계표(아사어린이공원)_공종별수량산출(상모제8어린이)_구미생태숲데크수량산출-아이비070222-지대리" xfId="4802"/>
    <cellStyle name="_자재집계표_자재집계표(아사어린이공원)_공종별수량산출(상모제8어린이)_데크수량산출(참고용)" xfId="1608"/>
    <cellStyle name="_자재집계표_자재집계표(아사어린이공원)_구미생태숲데크수량산출-아이비070222-지대리" xfId="4803"/>
    <cellStyle name="_자재집계표_자재집계표(아사어린이공원)_데크수량산출(참고용)" xfId="1609"/>
    <cellStyle name="_자재집계표_자재집계표(아사어린이공원)_토공집계표" xfId="1610"/>
    <cellStyle name="_자재집계표_자재집계표(아사어린이공원)_토공집계표_2.토공수량집계(구미생태숲)-총괄" xfId="4055"/>
    <cellStyle name="_자재집계표_자재집계표(아사어린이공원)_토공집계표_3.공종별수량산출(구미생태숲)-총괄(070222수정)" xfId="1611"/>
    <cellStyle name="_자재집계표_자재집계표(아사어린이공원)_토공집계표_공종별수량산출(구미생태숲)-총괄" xfId="1612"/>
    <cellStyle name="_자재집계표_자재집계표(아사어린이공원)_토공집계표_구미생태숲데크수량산출-아이비070222-지대리" xfId="4804"/>
    <cellStyle name="_자재집계표_자재집계표(아사어린이공원)_토공집계표_데크수량산출(참고용)" xfId="1613"/>
    <cellStyle name="_자재집계표_자재집계표_1.공종별자재집계(구미생태숲)-발주분" xfId="1614"/>
    <cellStyle name="_자재집계표_자재집계표_1.공종별자재집계(구미생태숲)-총괄" xfId="1615"/>
    <cellStyle name="_자재집계표_자재집계표_1.공종별자재집계(구미생태숲)-총괄(070226수정)" xfId="1616"/>
    <cellStyle name="_자재집계표_자재집계표_2.토공수량집계(구미생태숲)-총괄" xfId="4056"/>
    <cellStyle name="_자재집계표_자재집계표_3.공종별수량산출(구미생태숲)-총괄(070222수정)" xfId="1617"/>
    <cellStyle name="_자재집계표_자재집계표_공종별수량산출(구미생태숲)-총괄" xfId="1618"/>
    <cellStyle name="_자재집계표_자재집계표_공종별수량산출(상모제8어린이)" xfId="1619"/>
    <cellStyle name="_자재집계표_자재집계표_공종별수량산출(상모제8어린이)_2.토공수량집계(구미생태숲)-총괄" xfId="4057"/>
    <cellStyle name="_자재집계표_자재집계표_공종별수량산출(상모제8어린이)_3.공종별수량산출(구미생태숲)-총괄(070222수정)" xfId="1620"/>
    <cellStyle name="_자재집계표_자재집계표_공종별수량산출(상모제8어린이)_공종별수량산출(구미생태숲)-총괄" xfId="1621"/>
    <cellStyle name="_자재집계표_자재집계표_공종별수량산출(상모제8어린이)_구미생태숲데크수량산출-아이비070222-지대리" xfId="4805"/>
    <cellStyle name="_자재집계표_자재집계표_공종별수량산출(상모제8어린이)_데크수량산출(참고용)" xfId="1622"/>
    <cellStyle name="_자재집계표_자재집계표_구미생태숲데크수량산출-아이비070222-지대리" xfId="4806"/>
    <cellStyle name="_자재집계표_자재집계표_데크수량산출(참고용)" xfId="1623"/>
    <cellStyle name="_자재집계표_자재집계표_토공집계표" xfId="1624"/>
    <cellStyle name="_자재집계표_자재집계표_토공집계표_2.토공수량집계(구미생태숲)-총괄" xfId="4058"/>
    <cellStyle name="_자재집계표_자재집계표_토공집계표_3.공종별수량산출(구미생태숲)-총괄(070222수정)" xfId="1625"/>
    <cellStyle name="_자재집계표_자재집계표_토공집계표_공종별수량산출(구미생태숲)-총괄" xfId="1626"/>
    <cellStyle name="_자재집계표_자재집계표_토공집계표_구미생태숲데크수량산출-아이비070222-지대리" xfId="4807"/>
    <cellStyle name="_자재집계표_자재집계표_토공집계표_데크수량산출(참고용)" xfId="1627"/>
    <cellStyle name="_전체분자재집계표" xfId="1628"/>
    <cellStyle name="_전체분자재집계표_1.공종별자재집계(구미생태숲)-발주분" xfId="1629"/>
    <cellStyle name="_전체분자재집계표_1.공종별자재집계(구미생태숲)-총괄" xfId="1630"/>
    <cellStyle name="_전체분자재집계표_1.공종별자재집계(구미생태숲)-총괄(070226수정)" xfId="1631"/>
    <cellStyle name="_전체분자재집계표_2.토공수량집계(구미생태숲)-총괄" xfId="4059"/>
    <cellStyle name="_전체분자재집계표_3.공종별수량산출(구미생태숲)-총괄(070222수정)" xfId="1632"/>
    <cellStyle name="_전체분자재집계표_공종별수량산출(구미생태숲)-총괄" xfId="1633"/>
    <cellStyle name="_전체분자재집계표_공종별수량산출(상모제8어린이)" xfId="1634"/>
    <cellStyle name="_전체분자재집계표_공종별수량산출(상모제8어린이)_2.토공수량집계(구미생태숲)-총괄" xfId="4060"/>
    <cellStyle name="_전체분자재집계표_공종별수량산출(상모제8어린이)_3.공종별수량산출(구미생태숲)-총괄(070222수정)" xfId="1635"/>
    <cellStyle name="_전체분자재집계표_공종별수량산출(상모제8어린이)_공종별수량산출(구미생태숲)-총괄" xfId="1636"/>
    <cellStyle name="_전체분자재집계표_공종별수량산출(상모제8어린이)_구미생태숲데크수량산출-아이비070222-지대리" xfId="4808"/>
    <cellStyle name="_전체분자재집계표_공종별수량산출(상모제8어린이)_데크수량산출(참고용)" xfId="1637"/>
    <cellStyle name="_전체분자재집계표_구미생태숲데크수량산출-아이비070222-지대리" xfId="4809"/>
    <cellStyle name="_전체분자재집계표_데크수량산출(참고용)" xfId="1638"/>
    <cellStyle name="_전체분자재집계표_자재집계표" xfId="1639"/>
    <cellStyle name="_전체분자재집계표_자재집계표(무릉소공원)" xfId="1640"/>
    <cellStyle name="_전체분자재집계표_자재집계표(무릉소공원)_공종별수량산출" xfId="1641"/>
    <cellStyle name="_전체분자재집계표_자재집계표(무릉소공원)_공종별수량산출(게이트볼장주변시민공원)" xfId="1642"/>
    <cellStyle name="_전체분자재집계표_자재집계표(무릉소공원)_공종별수량산출(게이트볼장주변시민공원)_2.토공수량집계(구미생태숲)-총괄" xfId="4061"/>
    <cellStyle name="_전체분자재집계표_자재집계표(무릉소공원)_공종별수량산출(게이트볼장주변시민공원)_3.공종별수량산출(구미생태숲)-총괄(070222수정)" xfId="1643"/>
    <cellStyle name="_전체분자재집계표_자재집계표(무릉소공원)_공종별수량산출(게이트볼장주변시민공원)_공종별수량산출(구미생태숲)-총괄" xfId="1644"/>
    <cellStyle name="_전체분자재집계표_자재집계표(무릉소공원)_공종별수량산출(게이트볼장주변시민공원)_구미생태숲데크수량산출-아이비070222-지대리" xfId="4810"/>
    <cellStyle name="_전체분자재집계표_자재집계표(무릉소공원)_공종별수량산출(게이트볼장주변시민공원)_데크수량산출(참고용)" xfId="1645"/>
    <cellStyle name="_전체분자재집계표_자재집계표(무릉소공원)_공종별수량산출(봉곡도서관)" xfId="1646"/>
    <cellStyle name="_전체분자재집계표_자재집계표(무릉소공원)_공종별수량산출(봉곡도서관)_2.토공수량집계(구미생태숲)-총괄" xfId="4062"/>
    <cellStyle name="_전체분자재집계표_자재집계표(무릉소공원)_공종별수량산출(봉곡도서관)_3.공종별수량산출(구미생태숲)-총괄(070222수정)" xfId="1647"/>
    <cellStyle name="_전체분자재집계표_자재집계표(무릉소공원)_공종별수량산출(봉곡도서관)_공종별수량산출(구미생태숲)-총괄" xfId="1648"/>
    <cellStyle name="_전체분자재집계표_자재집계표(무릉소공원)_공종별수량산출(봉곡도서관)_구미생태숲데크수량산출-아이비070222-지대리" xfId="4811"/>
    <cellStyle name="_전체분자재집계표_자재집계표(무릉소공원)_공종별수량산출(봉곡도서관)_데크수량산출(참고용)" xfId="1649"/>
    <cellStyle name="_전체분자재집계표_자재집계표(무릉소공원)_공종별수량산출(봉곡도서관)-2차분" xfId="1650"/>
    <cellStyle name="_전체분자재집계표_자재집계표(무릉소공원)_공종별수량산출(봉곡도서관)-2차분_2.토공수량집계(구미생태숲)-총괄" xfId="4063"/>
    <cellStyle name="_전체분자재집계표_자재집계표(무릉소공원)_공종별수량산출(봉곡도서관)-2차분_3.공종별수량산출(구미생태숲)-총괄(070222수정)" xfId="1651"/>
    <cellStyle name="_전체분자재집계표_자재집계표(무릉소공원)_공종별수량산출(봉곡도서관)-2차분_공종별수량산출(구미생태숲)-총괄" xfId="1652"/>
    <cellStyle name="_전체분자재집계표_자재집계표(무릉소공원)_공종별수량산출(봉곡도서관)-2차분_구미생태숲데크수량산출-아이비070222-지대리" xfId="4812"/>
    <cellStyle name="_전체분자재집계표_자재집계표(무릉소공원)_공종별수량산출(봉곡도서관)-2차분_데크수량산출(참고용)" xfId="1653"/>
    <cellStyle name="_전체분자재집계표_자재집계표(무릉소공원)_공종별수량산출(봉곡도서관)-총괄" xfId="1654"/>
    <cellStyle name="_전체분자재집계표_자재집계표(무릉소공원)_공종별수량산출(봉곡도서관)-총괄_2.토공수량집계(구미생태숲)-총괄" xfId="4064"/>
    <cellStyle name="_전체분자재집계표_자재집계표(무릉소공원)_공종별수량산출(봉곡도서관)-총괄_3.공종별수량산출(구미생태숲)-총괄(070222수정)" xfId="1655"/>
    <cellStyle name="_전체분자재집계표_자재집계표(무릉소공원)_공종별수량산출(봉곡도서관)-총괄_공종별수량산출(구미생태숲)-총괄" xfId="1656"/>
    <cellStyle name="_전체분자재집계표_자재집계표(무릉소공원)_공종별수량산출(봉곡도서관)-총괄_구미생태숲데크수량산출-아이비070222-지대리" xfId="4813"/>
    <cellStyle name="_전체분자재집계표_자재집계표(무릉소공원)_공종별수량산출(봉곡도서관)-총괄_데크수량산출(참고용)" xfId="1657"/>
    <cellStyle name="_전체분자재집계표_자재집계표(무릉소공원)_공종별수량산출(사동게이트볼장)" xfId="1658"/>
    <cellStyle name="_전체분자재집계표_자재집계표(무릉소공원)_공종별수량산출(사동게이트볼장)_2.토공수량집계(구미생태숲)-총괄" xfId="4065"/>
    <cellStyle name="_전체분자재집계표_자재집계표(무릉소공원)_공종별수량산출(사동게이트볼장)_3.공종별수량산출(구미생태숲)-총괄(070222수정)" xfId="1659"/>
    <cellStyle name="_전체분자재집계표_자재집계표(무릉소공원)_공종별수량산출(사동게이트볼장)_공종별수량산출(구미생태숲)-총괄" xfId="1660"/>
    <cellStyle name="_전체분자재집계표_자재집계표(무릉소공원)_공종별수량산출(사동게이트볼장)_구미생태숲데크수량산출-아이비070222-지대리" xfId="4814"/>
    <cellStyle name="_전체분자재집계표_자재집계표(무릉소공원)_공종별수량산출(사동게이트볼장)_데크수량산출(참고용)" xfId="1661"/>
    <cellStyle name="_전체분자재집계표_자재집계표(무릉소공원)_공종별수량산출(신평1)" xfId="1662"/>
    <cellStyle name="_전체분자재집계표_자재집계표(무릉소공원)_공종별수량산출(신평1)_2.토공수량집계(구미생태숲)-총괄" xfId="4066"/>
    <cellStyle name="_전체분자재집계표_자재집계표(무릉소공원)_공종별수량산출(신평1)_3.공종별수량산출(구미생태숲)-총괄(070222수정)" xfId="1663"/>
    <cellStyle name="_전체분자재집계표_자재집계표(무릉소공원)_공종별수량산출(신평1)_공종별수량산출(구미생태숲)-총괄" xfId="1664"/>
    <cellStyle name="_전체분자재집계표_자재집계표(무릉소공원)_공종별수량산출(신평1)_공종별수량산출(상모제8어린이)" xfId="1665"/>
    <cellStyle name="_전체분자재집계표_자재집계표(무릉소공원)_공종별수량산출(신평1)_공종별수량산출(상모제8어린이)_2.토공수량집계(구미생태숲)-총괄" xfId="4067"/>
    <cellStyle name="_전체분자재집계표_자재집계표(무릉소공원)_공종별수량산출(신평1)_공종별수량산출(상모제8어린이)_3.공종별수량산출(구미생태숲)-총괄(070222수정)" xfId="1666"/>
    <cellStyle name="_전체분자재집계표_자재집계표(무릉소공원)_공종별수량산출(신평1)_공종별수량산출(상모제8어린이)_공종별수량산출(구미생태숲)-총괄" xfId="1667"/>
    <cellStyle name="_전체분자재집계표_자재집계표(무릉소공원)_공종별수량산출(신평1)_공종별수량산출(상모제8어린이)_구미생태숲데크수량산출-아이비070222-지대리" xfId="4815"/>
    <cellStyle name="_전체분자재집계표_자재집계표(무릉소공원)_공종별수량산출(신평1)_공종별수량산출(상모제8어린이)_데크수량산출(참고용)" xfId="1668"/>
    <cellStyle name="_전체분자재집계표_자재집계표(무릉소공원)_공종별수량산출(신평1)_구미생태숲데크수량산출-아이비070222-지대리" xfId="4816"/>
    <cellStyle name="_전체분자재집계표_자재집계표(무릉소공원)_공종별수량산출(신평1)_데크수량산출(참고용)" xfId="1669"/>
    <cellStyle name="_전체분자재집계표_자재집계표(무릉소공원)_공종별수량산출(신평1)_토공집계표" xfId="1670"/>
    <cellStyle name="_전체분자재집계표_자재집계표(무릉소공원)_공종별수량산출(신평1)_토공집계표_2.토공수량집계(구미생태숲)-총괄" xfId="4068"/>
    <cellStyle name="_전체분자재집계표_자재집계표(무릉소공원)_공종별수량산출(신평1)_토공집계표_3.공종별수량산출(구미생태숲)-총괄(070222수정)" xfId="1671"/>
    <cellStyle name="_전체분자재집계표_자재집계표(무릉소공원)_공종별수량산출(신평1)_토공집계표_공종별수량산출(구미생태숲)-총괄" xfId="1672"/>
    <cellStyle name="_전체분자재집계표_자재집계표(무릉소공원)_공종별수량산출(신평1)_토공집계표_구미생태숲데크수량산출-아이비070222-지대리" xfId="4817"/>
    <cellStyle name="_전체분자재집계표_자재집계표(무릉소공원)_공종별수량산출(신평1)_토공집계표_데크수량산출(참고용)" xfId="1673"/>
    <cellStyle name="_전체분자재집계표_자재집계표(무릉소공원)_공종별수량산출(신평1동주민쉼터)" xfId="1674"/>
    <cellStyle name="_전체분자재집계표_자재집계표(무릉소공원)_공종별수량산출(신평1동주민쉼터)_2.토공수량집계(구미생태숲)-총괄" xfId="4069"/>
    <cellStyle name="_전체분자재집계표_자재집계표(무릉소공원)_공종별수량산출(신평1동주민쉼터)_3.공종별수량산출(구미생태숲)-총괄(070222수정)" xfId="1675"/>
    <cellStyle name="_전체분자재집계표_자재집계표(무릉소공원)_공종별수량산출(신평1동주민쉼터)_공종별수량산출(구미생태숲)-총괄" xfId="1676"/>
    <cellStyle name="_전체분자재집계표_자재집계표(무릉소공원)_공종별수량산출(신평1동주민쉼터)_구미생태숲데크수량산출-아이비070222-지대리" xfId="4818"/>
    <cellStyle name="_전체분자재집계표_자재집계표(무릉소공원)_공종별수량산출(신평1동주민쉼터)_데크수량산출(참고용)" xfId="1677"/>
    <cellStyle name="_전체분자재집계표_자재집계표(무릉소공원)_공종별수량산출(신평제2)" xfId="1678"/>
    <cellStyle name="_전체분자재집계표_자재집계표(무릉소공원)_공종별수량산출(신평제2)_1.공종별자재집계(구미생태숲)-발주분" xfId="1679"/>
    <cellStyle name="_전체분자재집계표_자재집계표(무릉소공원)_공종별수량산출(신평제2)_1.공종별자재집계(구미생태숲)-총괄" xfId="1680"/>
    <cellStyle name="_전체분자재집계표_자재집계표(무릉소공원)_공종별수량산출(신평제2)_1.공종별자재집계(구미생태숲)-총괄(070226수정)" xfId="1681"/>
    <cellStyle name="_전체분자재집계표_자재집계표(무릉소공원)_공종별수량산출(어린이공원 리모델링공사)-수정" xfId="1682"/>
    <cellStyle name="_전체분자재집계표_자재집계표(무릉소공원)_공종별수량산출(어린이공원 리모델링공사)-수정_2.토공수량집계(구미생태숲)-총괄" xfId="4070"/>
    <cellStyle name="_전체분자재집계표_자재집계표(무릉소공원)_공종별수량산출(어린이공원 리모델링공사)-수정_3.공종별수량산출(구미생태숲)-총괄(070222수정)" xfId="1683"/>
    <cellStyle name="_전체분자재집계표_자재집계표(무릉소공원)_공종별수량산출(어린이공원 리모델링공사)-수정_공종별수량산출(구미생태숲)-총괄" xfId="1684"/>
    <cellStyle name="_전체분자재집계표_자재집계표(무릉소공원)_공종별수량산출(어린이공원 리모델링공사)-수정_구미생태숲데크수량산출-아이비070222-지대리" xfId="4819"/>
    <cellStyle name="_전체분자재집계표_자재집계표(무릉소공원)_공종별수량산출(어린이공원 리모델링공사)-수정_데크수량산출(참고용)" xfId="1685"/>
    <cellStyle name="_전체분자재집계표_자재집계표(무릉소공원)_공종별수량산출(오태)" xfId="1686"/>
    <cellStyle name="_전체분자재집계표_자재집계표(무릉소공원)_공종별수량산출(오태).xls" xfId="1687"/>
    <cellStyle name="_전체분자재집계표_자재집계표(무릉소공원)_공종별수량산출(오태).xls_1.공종별자재집계(구미생태숲)-발주분" xfId="1688"/>
    <cellStyle name="_전체분자재집계표_자재집계표(무릉소공원)_공종별수량산출(오태).xls_1.공종별자재집계(구미생태숲)-총괄" xfId="1689"/>
    <cellStyle name="_전체분자재집계표_자재집계표(무릉소공원)_공종별수량산출(오태).xls_1.공종별자재집계(구미생태숲)-총괄(070226수정)" xfId="1690"/>
    <cellStyle name="_전체분자재집계표_자재집계표(무릉소공원)_공종별수량산출(오태).xls_2.토공수량집계(구미생태숲)-총괄" xfId="4071"/>
    <cellStyle name="_전체분자재집계표_자재집계표(무릉소공원)_공종별수량산출(오태).xls_3.공종별수량산출(구미생태숲)-총괄(070222수정)" xfId="1691"/>
    <cellStyle name="_전체분자재집계표_자재집계표(무릉소공원)_공종별수량산출(오태).xls_공종별수량산출(구미생태숲)-총괄" xfId="1692"/>
    <cellStyle name="_전체분자재집계표_자재집계표(무릉소공원)_공종별수량산출(오태).xls_공종별수량산출(상모제8어린이)" xfId="1693"/>
    <cellStyle name="_전체분자재집계표_자재집계표(무릉소공원)_공종별수량산출(오태).xls_공종별수량산출(상모제8어린이)_2.토공수량집계(구미생태숲)-총괄" xfId="4072"/>
    <cellStyle name="_전체분자재집계표_자재집계표(무릉소공원)_공종별수량산출(오태).xls_공종별수량산출(상모제8어린이)_3.공종별수량산출(구미생태숲)-총괄(070222수정)" xfId="1694"/>
    <cellStyle name="_전체분자재집계표_자재집계표(무릉소공원)_공종별수량산출(오태).xls_공종별수량산출(상모제8어린이)_공종별수량산출(구미생태숲)-총괄" xfId="1695"/>
    <cellStyle name="_전체분자재집계표_자재집계표(무릉소공원)_공종별수량산출(오태).xls_공종별수량산출(상모제8어린이)_구미생태숲데크수량산출-아이비070222-지대리" xfId="4820"/>
    <cellStyle name="_전체분자재집계표_자재집계표(무릉소공원)_공종별수량산출(오태).xls_공종별수량산출(상모제8어린이)_데크수량산출(참고용)" xfId="1696"/>
    <cellStyle name="_전체분자재집계표_자재집계표(무릉소공원)_공종별수량산출(오태).xls_구미생태숲데크수량산출-아이비070222-지대리" xfId="4821"/>
    <cellStyle name="_전체분자재집계표_자재집계표(무릉소공원)_공종별수량산출(오태).xls_데크수량산출(참고용)" xfId="1697"/>
    <cellStyle name="_전체분자재집계표_자재집계표(무릉소공원)_공종별수량산출(오태).xls_토공집계표" xfId="1698"/>
    <cellStyle name="_전체분자재집계표_자재집계표(무릉소공원)_공종별수량산출(오태).xls_토공집계표_2.토공수량집계(구미생태숲)-총괄" xfId="4073"/>
    <cellStyle name="_전체분자재집계표_자재집계표(무릉소공원)_공종별수량산출(오태).xls_토공집계표_3.공종별수량산출(구미생태숲)-총괄(070222수정)" xfId="1699"/>
    <cellStyle name="_전체분자재집계표_자재집계표(무릉소공원)_공종별수량산출(오태).xls_토공집계표_공종별수량산출(구미생태숲)-총괄" xfId="1700"/>
    <cellStyle name="_전체분자재집계표_자재집계표(무릉소공원)_공종별수량산출(오태).xls_토공집계표_구미생태숲데크수량산출-아이비070222-지대리" xfId="4822"/>
    <cellStyle name="_전체분자재집계표_자재집계표(무릉소공원)_공종별수량산출(오태).xls_토공집계표_데크수량산출(참고용)" xfId="1701"/>
    <cellStyle name="_전체분자재집계표_자재집계표(무릉소공원)_공종별수량산출(오태)_2.토공수량집계(구미생태숲)-총괄" xfId="4074"/>
    <cellStyle name="_전체분자재집계표_자재집계표(무릉소공원)_공종별수량산출(오태)_3.공종별수량산출(구미생태숲)-총괄(070222수정)" xfId="1702"/>
    <cellStyle name="_전체분자재집계표_자재집계표(무릉소공원)_공종별수량산출(오태)_공종별수량산출(구미생태숲)-총괄" xfId="1703"/>
    <cellStyle name="_전체분자재집계표_자재집계표(무릉소공원)_공종별수량산출(오태)_공종별수량산출(상모제8어린이)" xfId="1704"/>
    <cellStyle name="_전체분자재집계표_자재집계표(무릉소공원)_공종별수량산출(오태)_공종별수량산출(상모제8어린이)_2.토공수량집계(구미생태숲)-총괄" xfId="4075"/>
    <cellStyle name="_전체분자재집계표_자재집계표(무릉소공원)_공종별수량산출(오태)_공종별수량산출(상모제8어린이)_3.공종별수량산출(구미생태숲)-총괄(070222수정)" xfId="1705"/>
    <cellStyle name="_전체분자재집계표_자재집계표(무릉소공원)_공종별수량산출(오태)_공종별수량산출(상모제8어린이)_공종별수량산출(구미생태숲)-총괄" xfId="1706"/>
    <cellStyle name="_전체분자재집계표_자재집계표(무릉소공원)_공종별수량산출(오태)_공종별수량산출(상모제8어린이)_구미생태숲데크수량산출-아이비070222-지대리" xfId="4823"/>
    <cellStyle name="_전체분자재집계표_자재집계표(무릉소공원)_공종별수량산출(오태)_공종별수량산출(상모제8어린이)_데크수량산출(참고용)" xfId="1707"/>
    <cellStyle name="_전체분자재집계표_자재집계표(무릉소공원)_공종별수량산출(오태)_구미생태숲데크수량산출-아이비070222-지대리" xfId="4824"/>
    <cellStyle name="_전체분자재집계표_자재집계표(무릉소공원)_공종별수량산출(오태)_데크수량산출(참고용)" xfId="1708"/>
    <cellStyle name="_전체분자재집계표_자재집계표(무릉소공원)_공종별수량산출(오태)_토공집계표" xfId="1709"/>
    <cellStyle name="_전체분자재집계표_자재집계표(무릉소공원)_공종별수량산출(오태)_토공집계표_2.토공수량집계(구미생태숲)-총괄" xfId="4076"/>
    <cellStyle name="_전체분자재집계표_자재집계표(무릉소공원)_공종별수량산출(오태)_토공집계표_3.공종별수량산출(구미생태숲)-총괄(070222수정)" xfId="1710"/>
    <cellStyle name="_전체분자재집계표_자재집계표(무릉소공원)_공종별수량산출(오태)_토공집계표_공종별수량산출(구미생태숲)-총괄" xfId="1711"/>
    <cellStyle name="_전체분자재집계표_자재집계표(무릉소공원)_공종별수량산출(오태)_토공집계표_구미생태숲데크수량산출-아이비070222-지대리" xfId="4825"/>
    <cellStyle name="_전체분자재집계표_자재집계표(무릉소공원)_공종별수량산출(오태)_토공집계표_데크수량산출(참고용)" xfId="1712"/>
    <cellStyle name="_전체분자재집계표_자재집계표(무릉소공원)_공종별수량산출(오태제1어린이)" xfId="1713"/>
    <cellStyle name="_전체분자재집계표_자재집계표(무릉소공원)_공종별수량산출(오태제1어린이)_2.토공수량집계(구미생태숲)-총괄" xfId="4077"/>
    <cellStyle name="_전체분자재집계표_자재집계표(무릉소공원)_공종별수량산출(오태제1어린이)_3.공종별수량산출(구미생태숲)-총괄(070222수정)" xfId="1714"/>
    <cellStyle name="_전체분자재집계표_자재집계표(무릉소공원)_공종별수량산출(오태제1어린이)_공종별수량산출(구미생태숲)-총괄" xfId="1715"/>
    <cellStyle name="_전체분자재집계표_자재집계표(무릉소공원)_공종별수량산출(오태제1어린이)_구미생태숲데크수량산출-아이비070222-지대리" xfId="4826"/>
    <cellStyle name="_전체분자재집계표_자재집계표(무릉소공원)_공종별수량산출(오태제1어린이)_데크수량산출(참고용)" xfId="1716"/>
    <cellStyle name="_전체분자재집계표_자재집계표(무릉소공원)_공종별수량산출(왕산기념공원)-총괄분" xfId="1717"/>
    <cellStyle name="_전체분자재집계표_자재집계표(무릉소공원)_공종별수량산출(왕산기념공원)-총괄분_2.토공수량집계(구미생태숲)-총괄" xfId="4078"/>
    <cellStyle name="_전체분자재집계표_자재집계표(무릉소공원)_공종별수량산출(왕산기념공원)-총괄분_3.공종별수량산출(구미생태숲)-총괄(070222수정)" xfId="1718"/>
    <cellStyle name="_전체분자재집계표_자재집계표(무릉소공원)_공종별수량산출(왕산기념공원)-총괄분_공종별수량산출(구미생태숲)-총괄" xfId="1719"/>
    <cellStyle name="_전체분자재집계표_자재집계표(무릉소공원)_공종별수량산출(왕산기념공원)-총괄분_구미생태숲데크수량산출-아이비070222-지대리" xfId="4827"/>
    <cellStyle name="_전체분자재집계표_자재집계표(무릉소공원)_공종별수량산출(왕산기념공원)-총괄분_데크수량산출(참고용)" xfId="1720"/>
    <cellStyle name="_전체분자재집계표_자재집계표(무릉소공원)_공종별수량산출(장성초등학교)" xfId="1721"/>
    <cellStyle name="_전체분자재집계표_자재집계표(무릉소공원)_공종별수량산출(확장공사)" xfId="1722"/>
    <cellStyle name="_전체분자재집계표_자재집계표(무릉소공원)_공종별수량산출(확장공사)_1.공종별자재집계(구미생태숲)-발주분" xfId="1723"/>
    <cellStyle name="_전체분자재집계표_자재집계표(무릉소공원)_공종별수량산출(확장공사)_1.공종별자재집계(구미생태숲)-총괄" xfId="1724"/>
    <cellStyle name="_전체분자재집계표_자재집계표(무릉소공원)_공종별수량산출(확장공사)_1.공종별자재집계(구미생태숲)-총괄(070226수정)" xfId="1725"/>
    <cellStyle name="_전체분자재집계표_자재집계표(무릉소공원)_공종별수량산출(확장공사)_2.토공수량집계(구미생태숲)-총괄" xfId="4079"/>
    <cellStyle name="_전체분자재집계표_자재집계표(무릉소공원)_공종별수량산출(확장공사)_3.공종별수량산출(구미생태숲)-총괄(070222수정)" xfId="1726"/>
    <cellStyle name="_전체분자재집계표_자재집계표(무릉소공원)_공종별수량산출(확장공사)_공종별수량산출(구미생태숲)-총괄" xfId="1727"/>
    <cellStyle name="_전체분자재집계표_자재집계표(무릉소공원)_공종별수량산출(확장공사)_공종별수량산출(상모제8어린이)" xfId="1728"/>
    <cellStyle name="_전체분자재집계표_자재집계표(무릉소공원)_공종별수량산출(확장공사)_공종별수량산출(상모제8어린이)_2.토공수량집계(구미생태숲)-총괄" xfId="4080"/>
    <cellStyle name="_전체분자재집계표_자재집계표(무릉소공원)_공종별수량산출(확장공사)_공종별수량산출(상모제8어린이)_3.공종별수량산출(구미생태숲)-총괄(070222수정)" xfId="1729"/>
    <cellStyle name="_전체분자재집계표_자재집계표(무릉소공원)_공종별수량산출(확장공사)_공종별수량산출(상모제8어린이)_공종별수량산출(구미생태숲)-총괄" xfId="1730"/>
    <cellStyle name="_전체분자재집계표_자재집계표(무릉소공원)_공종별수량산출(확장공사)_공종별수량산출(상모제8어린이)_구미생태숲데크수량산출-아이비070222-지대리" xfId="4828"/>
    <cellStyle name="_전체분자재집계표_자재집계표(무릉소공원)_공종별수량산출(확장공사)_공종별수량산출(상모제8어린이)_데크수량산출(참고용)" xfId="1731"/>
    <cellStyle name="_전체분자재집계표_자재집계표(무릉소공원)_공종별수량산출(확장공사)_구미생태숲데크수량산출-아이비070222-지대리" xfId="4829"/>
    <cellStyle name="_전체분자재집계표_자재집계표(무릉소공원)_공종별수량산출(확장공사)_데크수량산출(참고용)" xfId="1732"/>
    <cellStyle name="_전체분자재집계표_자재집계표(무릉소공원)_공종별수량산출(확장공사)_토공집계표" xfId="1733"/>
    <cellStyle name="_전체분자재집계표_자재집계표(무릉소공원)_공종별수량산출(확장공사)_토공집계표_2.토공수량집계(구미생태숲)-총괄" xfId="4081"/>
    <cellStyle name="_전체분자재집계표_자재집계표(무릉소공원)_공종별수량산출(확장공사)_토공집계표_3.공종별수량산출(구미생태숲)-총괄(070222수정)" xfId="1734"/>
    <cellStyle name="_전체분자재집계표_자재집계표(무릉소공원)_공종별수량산출(확장공사)_토공집계표_공종별수량산출(구미생태숲)-총괄" xfId="1735"/>
    <cellStyle name="_전체분자재집계표_자재집계표(무릉소공원)_공종별수량산출(확장공사)_토공집계표_구미생태숲데크수량산출-아이비070222-지대리" xfId="4830"/>
    <cellStyle name="_전체분자재집계표_자재집계표(무릉소공원)_공종별수량산출(확장공사)_토공집계표_데크수량산출(참고용)" xfId="1736"/>
    <cellStyle name="_전체분자재집계표_자재집계표(무릉소공원)_공종별수량산출(확장공사x).xls" xfId="1737"/>
    <cellStyle name="_전체분자재집계표_자재집계표(무릉소공원)_공종별수량산출(확장공사x).xls_2.토공수량집계(구미생태숲)-총괄" xfId="4082"/>
    <cellStyle name="_전체분자재집계표_자재집계표(무릉소공원)_공종별수량산출(확장공사x).xls_3.공종별수량산출(구미생태숲)-총괄(070222수정)" xfId="1738"/>
    <cellStyle name="_전체분자재집계표_자재집계표(무릉소공원)_공종별수량산출(확장공사x).xls_공종별수량산출(구미생태숲)-총괄" xfId="1739"/>
    <cellStyle name="_전체분자재집계표_자재집계표(무릉소공원)_공종별수량산출(확장공사x).xls_공종별수량산출(상모제8어린이)" xfId="1740"/>
    <cellStyle name="_전체분자재집계표_자재집계표(무릉소공원)_공종별수량산출(확장공사x).xls_공종별수량산출(상모제8어린이)_2.토공수량집계(구미생태숲)-총괄" xfId="4083"/>
    <cellStyle name="_전체분자재집계표_자재집계표(무릉소공원)_공종별수량산출(확장공사x).xls_공종별수량산출(상모제8어린이)_3.공종별수량산출(구미생태숲)-총괄(070222수정)" xfId="1741"/>
    <cellStyle name="_전체분자재집계표_자재집계표(무릉소공원)_공종별수량산출(확장공사x).xls_공종별수량산출(상모제8어린이)_공종별수량산출(구미생태숲)-총괄" xfId="1742"/>
    <cellStyle name="_전체분자재집계표_자재집계표(무릉소공원)_공종별수량산출(확장공사x).xls_공종별수량산출(상모제8어린이)_구미생태숲데크수량산출-아이비070222-지대리" xfId="4831"/>
    <cellStyle name="_전체분자재집계표_자재집계표(무릉소공원)_공종별수량산출(확장공사x).xls_공종별수량산출(상모제8어린이)_데크수량산출(참고용)" xfId="1743"/>
    <cellStyle name="_전체분자재집계표_자재집계표(무릉소공원)_공종별수량산출(확장공사x).xls_구미생태숲데크수량산출-아이비070222-지대리" xfId="4832"/>
    <cellStyle name="_전체분자재집계표_자재집계표(무릉소공원)_공종별수량산출(확장공사x).xls_데크수량산출(참고용)" xfId="1744"/>
    <cellStyle name="_전체분자재집계표_자재집계표(무릉소공원)_공종별수량산출(확장공사x).xls_토공집계표" xfId="1745"/>
    <cellStyle name="_전체분자재집계표_자재집계표(무릉소공원)_공종별수량산출(확장공사x).xls_토공집계표_2.토공수량집계(구미생태숲)-총괄" xfId="4084"/>
    <cellStyle name="_전체분자재집계표_자재집계표(무릉소공원)_공종별수량산출(확장공사x).xls_토공집계표_3.공종별수량산출(구미생태숲)-총괄(070222수정)" xfId="1746"/>
    <cellStyle name="_전체분자재집계표_자재집계표(무릉소공원)_공종별수량산출(확장공사x).xls_토공집계표_공종별수량산출(구미생태숲)-총괄" xfId="1747"/>
    <cellStyle name="_전체분자재집계표_자재집계표(무릉소공원)_공종별수량산출(확장공사x).xls_토공집계표_구미생태숲데크수량산출-아이비070222-지대리" xfId="4833"/>
    <cellStyle name="_전체분자재집계표_자재집계표(무릉소공원)_공종별수량산출(확장공사x).xls_토공집계표_데크수량산출(참고용)" xfId="1748"/>
    <cellStyle name="_전체분자재집계표_자재집계표(무릉소공원)_공종별수량산출(황금수도시설주변)-2차분" xfId="1749"/>
    <cellStyle name="_전체분자재집계표_자재집계표(무릉소공원)_공종별수량산출(황금수도시설주변)-2차분_2.토공수량집계(구미생태숲)-총괄" xfId="4085"/>
    <cellStyle name="_전체분자재집계표_자재집계표(무릉소공원)_공종별수량산출(황금수도시설주변)-2차분_3.공종별수량산출(구미생태숲)-총괄(070222수정)" xfId="1750"/>
    <cellStyle name="_전체분자재집계표_자재집계표(무릉소공원)_공종별수량산출(황금수도시설주변)-2차분_공종별수량산출(구미생태숲)-총괄" xfId="1751"/>
    <cellStyle name="_전체분자재집계표_자재집계표(무릉소공원)_공종별수량산출(황금수도시설주변)-2차분_구미생태숲데크수량산출-아이비070222-지대리" xfId="4834"/>
    <cellStyle name="_전체분자재집계표_자재집계표(무릉소공원)_공종별수량산출(황금수도시설주변)-2차분_데크수량산출(참고용)" xfId="1752"/>
    <cellStyle name="_전체분자재집계표_자재집계표(무릉소공원)_공종별수량산출(황금수도시설주변)-총괄분" xfId="1753"/>
    <cellStyle name="_전체분자재집계표_자재집계표(무릉소공원)_공종별수량산출(황금수도시설주변)-총괄분_2.토공수량집계(구미생태숲)-총괄" xfId="4086"/>
    <cellStyle name="_전체분자재집계표_자재집계표(무릉소공원)_공종별수량산출(황금수도시설주변)-총괄분_3.공종별수량산출(구미생태숲)-총괄(070222수정)" xfId="1754"/>
    <cellStyle name="_전체분자재집계표_자재집계표(무릉소공원)_공종별수량산출(황금수도시설주변)-총괄분_공종별수량산출(구미생태숲)-총괄" xfId="1755"/>
    <cellStyle name="_전체분자재집계표_자재집계표(무릉소공원)_공종별수량산출(황금수도시설주변)-총괄분_구미생태숲데크수량산출-아이비070222-지대리" xfId="4835"/>
    <cellStyle name="_전체분자재집계표_자재집계표(무릉소공원)_공종별수량산출(황금수도시설주변)-총괄분_데크수량산출(참고용)" xfId="1756"/>
    <cellStyle name="_전체분자재집계표_자재집계표(무릉소공원)_공종별수량산출.xls" xfId="1757"/>
    <cellStyle name="_전체분자재집계표_자재집계표(무릉소공원)_공종별수량산출.xls_1.공종별자재집계(구미생태숲)-발주분" xfId="1758"/>
    <cellStyle name="_전체분자재집계표_자재집계표(무릉소공원)_공종별수량산출.xls_1.공종별자재집계(구미생태숲)-총괄" xfId="1759"/>
    <cellStyle name="_전체분자재집계표_자재집계표(무릉소공원)_공종별수량산출.xls_1.공종별자재집계(구미생태숲)-총괄(070226수정)" xfId="1760"/>
    <cellStyle name="_전체분자재집계표_자재집계표(무릉소공원)_공종별수량산출_1.공종별자재집계(구미생태숲)-발주분" xfId="1761"/>
    <cellStyle name="_전체분자재집계표_자재집계표(무릉소공원)_공종별수량산출_1.공종별자재집계(구미생태숲)-총괄" xfId="1762"/>
    <cellStyle name="_전체분자재집계표_자재집계표(무릉소공원)_공종별수량산출_1.공종별자재집계(구미생태숲)-총괄(070226수정)" xfId="1763"/>
    <cellStyle name="_전체분자재집계표_자재집계표(무릉소공원)_공종별수량산출_2.토공수량집계(구미생태숲)-총괄" xfId="4087"/>
    <cellStyle name="_전체분자재집계표_자재집계표(무릉소공원)_공종별수량산출_3.공종별수량산출(구미생태숲)-총괄(070222수정)" xfId="1764"/>
    <cellStyle name="_전체분자재집계표_자재집계표(무릉소공원)_공종별수량산출_공종별수량산출(구미생태숲)-총괄" xfId="1765"/>
    <cellStyle name="_전체분자재집계표_자재집계표(무릉소공원)_공종별수량산출_공종별수량산출(상모제8어린이)" xfId="1766"/>
    <cellStyle name="_전체분자재집계표_자재집계표(무릉소공원)_공종별수량산출_공종별수량산출(상모제8어린이)_2.토공수량집계(구미생태숲)-총괄" xfId="4088"/>
    <cellStyle name="_전체분자재집계표_자재집계표(무릉소공원)_공종별수량산출_공종별수량산출(상모제8어린이)_3.공종별수량산출(구미생태숲)-총괄(070222수정)" xfId="1767"/>
    <cellStyle name="_전체분자재집계표_자재집계표(무릉소공원)_공종별수량산출_공종별수량산출(상모제8어린이)_공종별수량산출(구미생태숲)-총괄" xfId="1768"/>
    <cellStyle name="_전체분자재집계표_자재집계표(무릉소공원)_공종별수량산출_공종별수량산출(상모제8어린이)_구미생태숲데크수량산출-아이비070222-지대리" xfId="4836"/>
    <cellStyle name="_전체분자재집계표_자재집계표(무릉소공원)_공종별수량산출_공종별수량산출(상모제8어린이)_데크수량산출(참고용)" xfId="1769"/>
    <cellStyle name="_전체분자재집계표_자재집계표(무릉소공원)_공종별수량산출_구미생태숲데크수량산출-아이비070222-지대리" xfId="4837"/>
    <cellStyle name="_전체분자재집계표_자재집계표(무릉소공원)_공종별수량산출_데크수량산출(참고용)" xfId="1770"/>
    <cellStyle name="_전체분자재집계표_자재집계표(무릉소공원)_공종별수량산출_토공집계표" xfId="1771"/>
    <cellStyle name="_전체분자재집계표_자재집계표(무릉소공원)_공종별수량산출_토공집계표_2.토공수량집계(구미생태숲)-총괄" xfId="4089"/>
    <cellStyle name="_전체분자재집계표_자재집계표(무릉소공원)_공종별수량산출_토공집계표_3.공종별수량산출(구미생태숲)-총괄(070222수정)" xfId="1772"/>
    <cellStyle name="_전체분자재집계표_자재집계표(무릉소공원)_공종별수량산출_토공집계표_공종별수량산출(구미생태숲)-총괄" xfId="1773"/>
    <cellStyle name="_전체분자재집계표_자재집계표(무릉소공원)_공종별수량산출_토공집계표_구미생태숲데크수량산출-아이비070222-지대리" xfId="4838"/>
    <cellStyle name="_전체분자재집계표_자재집계표(무릉소공원)_공종별수량산출_토공집계표_데크수량산출(참고용)" xfId="1774"/>
    <cellStyle name="_전체분자재집계표_자재집계표(무릉소공원)_공종별자재집계" xfId="1775"/>
    <cellStyle name="_전체분자재집계표_자재집계표(무릉소공원)_공종별자재집계(신평1)" xfId="1776"/>
    <cellStyle name="_전체분자재집계표_자재집계표(무릉소공원)_공종별자재집계(신평1)_1.공종별자재집계(구미생태숲)-발주분" xfId="1777"/>
    <cellStyle name="_전체분자재집계표_자재집계표(무릉소공원)_공종별자재집계(신평1)_1.공종별자재집계(구미생태숲)-총괄" xfId="1778"/>
    <cellStyle name="_전체분자재집계표_자재집계표(무릉소공원)_공종별자재집계(신평1)_1.공종별자재집계(구미생태숲)-총괄(070226수정)" xfId="1779"/>
    <cellStyle name="_전체분자재집계표_자재집계표(무릉소공원)_공종별자재집계(신평제2)" xfId="1780"/>
    <cellStyle name="_전체분자재집계표_자재집계표(무릉소공원)_공종별자재집계(신평제2)_1.공종별자재집계(구미생태숲)-발주분" xfId="1781"/>
    <cellStyle name="_전체분자재집계표_자재집계표(무릉소공원)_공종별자재집계(신평제2)_1.공종별자재집계(구미생태숲)-총괄" xfId="1782"/>
    <cellStyle name="_전체분자재집계표_자재집계표(무릉소공원)_공종별자재집계(신평제2)_1.공종별자재집계(구미생태숲)-총괄(070226수정)" xfId="1783"/>
    <cellStyle name="_전체분자재집계표_자재집계표(무릉소공원)_공종별자재집계(확장+보수)" xfId="1784"/>
    <cellStyle name="_전체분자재집계표_자재집계표(무릉소공원)_공종별자재집계(확장+보수)_1.공종별자재집계(구미생태숲)-발주분" xfId="1785"/>
    <cellStyle name="_전체분자재집계표_자재집계표(무릉소공원)_공종별자재집계(확장+보수)_1.공종별자재집계(구미생태숲)-총괄" xfId="1786"/>
    <cellStyle name="_전체분자재집계표_자재집계표(무릉소공원)_공종별자재집계(확장+보수)_1.공종별자재집계(구미생태숲)-총괄(070226수정)" xfId="1787"/>
    <cellStyle name="_전체분자재집계표_자재집계표(무릉소공원)_공종별자재집계_1.공종별자재집계(구미생태숲)-발주분" xfId="1788"/>
    <cellStyle name="_전체분자재집계표_자재집계표(무릉소공원)_공종별자재집계_1.공종별자재집계(구미생태숲)-총괄" xfId="1789"/>
    <cellStyle name="_전체분자재집계표_자재집계표(무릉소공원)_공종별자재집계_1.공종별자재집계(구미생태숲)-총괄(070226수정)" xfId="1790"/>
    <cellStyle name="_전체분자재집계표_자재집계표(무릉소공원)_수량산출및자재집계" xfId="1791"/>
    <cellStyle name="_전체분자재집계표_자재집계표(무릉소공원)_수량산출및자재집계_1.공종별자재집계(구미생태숲)-발주분" xfId="1792"/>
    <cellStyle name="_전체분자재집계표_자재집계표(무릉소공원)_수량산출및자재집계_1.공종별자재집계(구미생태숲)-총괄" xfId="1793"/>
    <cellStyle name="_전체분자재집계표_자재집계표(무릉소공원)_수량산출및자재집계_1.공종별자재집계(구미생태숲)-총괄(070226수정)" xfId="1794"/>
    <cellStyle name="_전체분자재집계표_자재집계표(무릉소공원)_수량산출및자재집계_2.토공수량집계(구미생태숲)-총괄" xfId="4090"/>
    <cellStyle name="_전체분자재집계표_자재집계표(무릉소공원)_수량산출및자재집계_3.공종별수량산출(구미생태숲)-총괄(070222수정)" xfId="1795"/>
    <cellStyle name="_전체분자재집계표_자재집계표(무릉소공원)_수량산출및자재집계_공종별수량산출(구미생태숲)-총괄" xfId="1796"/>
    <cellStyle name="_전체분자재집계표_자재집계표(무릉소공원)_수량산출및자재집계_공종별수량산출(상모제8어린이)" xfId="1797"/>
    <cellStyle name="_전체분자재집계표_자재집계표(무릉소공원)_수량산출및자재집계_공종별수량산출(상모제8어린이)_2.토공수량집계(구미생태숲)-총괄" xfId="4091"/>
    <cellStyle name="_전체분자재집계표_자재집계표(무릉소공원)_수량산출및자재집계_공종별수량산출(상모제8어린이)_3.공종별수량산출(구미생태숲)-총괄(070222수정)" xfId="1798"/>
    <cellStyle name="_전체분자재집계표_자재집계표(무릉소공원)_수량산출및자재집계_공종별수량산출(상모제8어린이)_공종별수량산출(구미생태숲)-총괄" xfId="1799"/>
    <cellStyle name="_전체분자재집계표_자재집계표(무릉소공원)_수량산출및자재집계_공종별수량산출(상모제8어린이)_구미생태숲데크수량산출-아이비070222-지대리" xfId="4839"/>
    <cellStyle name="_전체분자재집계표_자재집계표(무릉소공원)_수량산출및자재집계_공종별수량산출(상모제8어린이)_데크수량산출(참고용)" xfId="1800"/>
    <cellStyle name="_전체분자재집계표_자재집계표(무릉소공원)_수량산출및자재집계_구미생태숲데크수량산출-아이비070222-지대리" xfId="4840"/>
    <cellStyle name="_전체분자재집계표_자재집계표(무릉소공원)_수량산출및자재집계_데크수량산출(참고용)" xfId="1801"/>
    <cellStyle name="_전체분자재집계표_자재집계표(무릉소공원)_수량산출및자재집계_토공집계표" xfId="1802"/>
    <cellStyle name="_전체분자재집계표_자재집계표(무릉소공원)_수량산출및자재집계_토공집계표_2.토공수량집계(구미생태숲)-총괄" xfId="4092"/>
    <cellStyle name="_전체분자재집계표_자재집계표(무릉소공원)_수량산출및자재집계_토공집계표_3.공종별수량산출(구미생태숲)-총괄(070222수정)" xfId="1803"/>
    <cellStyle name="_전체분자재집계표_자재집계표(무릉소공원)_수량산출및자재집계_토공집계표_공종별수량산출(구미생태숲)-총괄" xfId="1804"/>
    <cellStyle name="_전체분자재집계표_자재집계표(무릉소공원)_수량산출및자재집계_토공집계표_구미생태숲데크수량산출-아이비070222-지대리" xfId="4841"/>
    <cellStyle name="_전체분자재집계표_자재집계표(무릉소공원)_수량산출및자재집계_토공집계표_데크수량산출(참고용)" xfId="1805"/>
    <cellStyle name="_전체분자재집계표_자재집계표(무릉소공원)_자재집계표" xfId="1806"/>
    <cellStyle name="_전체분자재집계표_자재집계표(무릉소공원)_자재집계표(아사어린이공원)" xfId="1807"/>
    <cellStyle name="_전체분자재집계표_자재집계표(무릉소공원)_자재집계표(아사어린이공원)_1.공종별자재집계(구미생태숲)-발주분" xfId="1808"/>
    <cellStyle name="_전체분자재집계표_자재집계표(무릉소공원)_자재집계표(아사어린이공원)_1.공종별자재집계(구미생태숲)-총괄" xfId="1809"/>
    <cellStyle name="_전체분자재집계표_자재집계표(무릉소공원)_자재집계표(아사어린이공원)_1.공종별자재집계(구미생태숲)-총괄(070226수정)" xfId="1810"/>
    <cellStyle name="_전체분자재집계표_자재집계표(무릉소공원)_자재집계표(아사어린이공원)_2.토공수량집계(구미생태숲)-총괄" xfId="4093"/>
    <cellStyle name="_전체분자재집계표_자재집계표(무릉소공원)_자재집계표(아사어린이공원)_3.공종별수량산출(구미생태숲)-총괄(070222수정)" xfId="1811"/>
    <cellStyle name="_전체분자재집계표_자재집계표(무릉소공원)_자재집계표(아사어린이공원)_공종별수량산출(구미생태숲)-총괄" xfId="1812"/>
    <cellStyle name="_전체분자재집계표_자재집계표(무릉소공원)_자재집계표(아사어린이공원)_공종별수량산출(상모제8어린이)" xfId="1813"/>
    <cellStyle name="_전체분자재집계표_자재집계표(무릉소공원)_자재집계표(아사어린이공원)_공종별수량산출(상모제8어린이)_2.토공수량집계(구미생태숲)-총괄" xfId="4094"/>
    <cellStyle name="_전체분자재집계표_자재집계표(무릉소공원)_자재집계표(아사어린이공원)_공종별수량산출(상모제8어린이)_3.공종별수량산출(구미생태숲)-총괄(070222수정)" xfId="1814"/>
    <cellStyle name="_전체분자재집계표_자재집계표(무릉소공원)_자재집계표(아사어린이공원)_공종별수량산출(상모제8어린이)_공종별수량산출(구미생태숲)-총괄" xfId="1815"/>
    <cellStyle name="_전체분자재집계표_자재집계표(무릉소공원)_자재집계표(아사어린이공원)_공종별수량산출(상모제8어린이)_구미생태숲데크수량산출-아이비070222-지대리" xfId="4842"/>
    <cellStyle name="_전체분자재집계표_자재집계표(무릉소공원)_자재집계표(아사어린이공원)_공종별수량산출(상모제8어린이)_데크수량산출(참고용)" xfId="1816"/>
    <cellStyle name="_전체분자재집계표_자재집계표(무릉소공원)_자재집계표(아사어린이공원)_구미생태숲데크수량산출-아이비070222-지대리" xfId="4843"/>
    <cellStyle name="_전체분자재집계표_자재집계표(무릉소공원)_자재집계표(아사어린이공원)_데크수량산출(참고용)" xfId="1817"/>
    <cellStyle name="_전체분자재집계표_자재집계표(무릉소공원)_자재집계표(아사어린이공원)_토공집계표" xfId="1818"/>
    <cellStyle name="_전체분자재집계표_자재집계표(무릉소공원)_자재집계표(아사어린이공원)_토공집계표_2.토공수량집계(구미생태숲)-총괄" xfId="4095"/>
    <cellStyle name="_전체분자재집계표_자재집계표(무릉소공원)_자재집계표(아사어린이공원)_토공집계표_3.공종별수량산출(구미생태숲)-총괄(070222수정)" xfId="1819"/>
    <cellStyle name="_전체분자재집계표_자재집계표(무릉소공원)_자재집계표(아사어린이공원)_토공집계표_공종별수량산출(구미생태숲)-총괄" xfId="1820"/>
    <cellStyle name="_전체분자재집계표_자재집계표(무릉소공원)_자재집계표(아사어린이공원)_토공집계표_구미생태숲데크수량산출-아이비070222-지대리" xfId="4844"/>
    <cellStyle name="_전체분자재집계표_자재집계표(무릉소공원)_자재집계표(아사어린이공원)_토공집계표_데크수량산출(참고용)" xfId="1821"/>
    <cellStyle name="_전체분자재집계표_자재집계표(무릉소공원)_자재집계표_1.공종별자재집계(구미생태숲)-발주분" xfId="1822"/>
    <cellStyle name="_전체분자재집계표_자재집계표(무릉소공원)_자재집계표_1.공종별자재집계(구미생태숲)-총괄" xfId="1823"/>
    <cellStyle name="_전체분자재집계표_자재집계표(무릉소공원)_자재집계표_1.공종별자재집계(구미생태숲)-총괄(070226수정)" xfId="1824"/>
    <cellStyle name="_전체분자재집계표_자재집계표(무릉소공원)_자재집계표_2.토공수량집계(구미생태숲)-총괄" xfId="4096"/>
    <cellStyle name="_전체분자재집계표_자재집계표(무릉소공원)_자재집계표_3.공종별수량산출(구미생태숲)-총괄(070222수정)" xfId="1825"/>
    <cellStyle name="_전체분자재집계표_자재집계표(무릉소공원)_자재집계표_공종별수량산출(구미생태숲)-총괄" xfId="1826"/>
    <cellStyle name="_전체분자재집계표_자재집계표(무릉소공원)_자재집계표_공종별수량산출(상모제8어린이)" xfId="1827"/>
    <cellStyle name="_전체분자재집계표_자재집계표(무릉소공원)_자재집계표_공종별수량산출(상모제8어린이)_2.토공수량집계(구미생태숲)-총괄" xfId="4097"/>
    <cellStyle name="_전체분자재집계표_자재집계표(무릉소공원)_자재집계표_공종별수량산출(상모제8어린이)_3.공종별수량산출(구미생태숲)-총괄(070222수정)" xfId="1828"/>
    <cellStyle name="_전체분자재집계표_자재집계표(무릉소공원)_자재집계표_공종별수량산출(상모제8어린이)_공종별수량산출(구미생태숲)-총괄" xfId="1829"/>
    <cellStyle name="_전체분자재집계표_자재집계표(무릉소공원)_자재집계표_공종별수량산출(상모제8어린이)_구미생태숲데크수량산출-아이비070222-지대리" xfId="4845"/>
    <cellStyle name="_전체분자재집계표_자재집계표(무릉소공원)_자재집계표_공종별수량산출(상모제8어린이)_데크수량산출(참고용)" xfId="1830"/>
    <cellStyle name="_전체분자재집계표_자재집계표(무릉소공원)_자재집계표_구미생태숲데크수량산출-아이비070222-지대리" xfId="4846"/>
    <cellStyle name="_전체분자재집계표_자재집계표(무릉소공원)_자재집계표_데크수량산출(참고용)" xfId="1831"/>
    <cellStyle name="_전체분자재집계표_자재집계표(무릉소공원)_자재집계표_토공집계표" xfId="1832"/>
    <cellStyle name="_전체분자재집계표_자재집계표(무릉소공원)_자재집계표_토공집계표_2.토공수량집계(구미생태숲)-총괄" xfId="4098"/>
    <cellStyle name="_전체분자재집계표_자재집계표(무릉소공원)_자재집계표_토공집계표_3.공종별수량산출(구미생태숲)-총괄(070222수정)" xfId="1833"/>
    <cellStyle name="_전체분자재집계표_자재집계표(무릉소공원)_자재집계표_토공집계표_공종별수량산출(구미생태숲)-총괄" xfId="1834"/>
    <cellStyle name="_전체분자재집계표_자재집계표(무릉소공원)_자재집계표_토공집계표_구미생태숲데크수량산출-아이비070222-지대리" xfId="4847"/>
    <cellStyle name="_전체분자재집계표_자재집계표(무릉소공원)_자재집계표_토공집계표_데크수량산출(참고용)" xfId="1835"/>
    <cellStyle name="_전체분자재집계표_자재집계표_공종별수량산출" xfId="1836"/>
    <cellStyle name="_전체분자재집계표_자재집계표_공종별수량산출(게이트볼장주변시민공원)" xfId="1837"/>
    <cellStyle name="_전체분자재집계표_자재집계표_공종별수량산출(게이트볼장주변시민공원)_2.토공수량집계(구미생태숲)-총괄" xfId="4099"/>
    <cellStyle name="_전체분자재집계표_자재집계표_공종별수량산출(게이트볼장주변시민공원)_3.공종별수량산출(구미생태숲)-총괄(070222수정)" xfId="1838"/>
    <cellStyle name="_전체분자재집계표_자재집계표_공종별수량산출(게이트볼장주변시민공원)_공종별수량산출(구미생태숲)-총괄" xfId="1839"/>
    <cellStyle name="_전체분자재집계표_자재집계표_공종별수량산출(게이트볼장주변시민공원)_구미생태숲데크수량산출-아이비070222-지대리" xfId="4848"/>
    <cellStyle name="_전체분자재집계표_자재집계표_공종별수량산출(게이트볼장주변시민공원)_데크수량산출(참고용)" xfId="1840"/>
    <cellStyle name="_전체분자재집계표_자재집계표_공종별수량산출(봉곡도서관)" xfId="1841"/>
    <cellStyle name="_전체분자재집계표_자재집계표_공종별수량산출(봉곡도서관)_2.토공수량집계(구미생태숲)-총괄" xfId="4100"/>
    <cellStyle name="_전체분자재집계표_자재집계표_공종별수량산출(봉곡도서관)_3.공종별수량산출(구미생태숲)-총괄(070222수정)" xfId="1842"/>
    <cellStyle name="_전체분자재집계표_자재집계표_공종별수량산출(봉곡도서관)_공종별수량산출(구미생태숲)-총괄" xfId="1843"/>
    <cellStyle name="_전체분자재집계표_자재집계표_공종별수량산출(봉곡도서관)_구미생태숲데크수량산출-아이비070222-지대리" xfId="4849"/>
    <cellStyle name="_전체분자재집계표_자재집계표_공종별수량산출(봉곡도서관)_데크수량산출(참고용)" xfId="1844"/>
    <cellStyle name="_전체분자재집계표_자재집계표_공종별수량산출(봉곡도서관)-2차분" xfId="1845"/>
    <cellStyle name="_전체분자재집계표_자재집계표_공종별수량산출(봉곡도서관)-2차분_2.토공수량집계(구미생태숲)-총괄" xfId="4101"/>
    <cellStyle name="_전체분자재집계표_자재집계표_공종별수량산출(봉곡도서관)-2차분_3.공종별수량산출(구미생태숲)-총괄(070222수정)" xfId="1846"/>
    <cellStyle name="_전체분자재집계표_자재집계표_공종별수량산출(봉곡도서관)-2차분_공종별수량산출(구미생태숲)-총괄" xfId="1847"/>
    <cellStyle name="_전체분자재집계표_자재집계표_공종별수량산출(봉곡도서관)-2차분_구미생태숲데크수량산출-아이비070222-지대리" xfId="4850"/>
    <cellStyle name="_전체분자재집계표_자재집계표_공종별수량산출(봉곡도서관)-2차분_데크수량산출(참고용)" xfId="1848"/>
    <cellStyle name="_전체분자재집계표_자재집계표_공종별수량산출(봉곡도서관)-총괄" xfId="1849"/>
    <cellStyle name="_전체분자재집계표_자재집계표_공종별수량산출(봉곡도서관)-총괄_2.토공수량집계(구미생태숲)-총괄" xfId="4102"/>
    <cellStyle name="_전체분자재집계표_자재집계표_공종별수량산출(봉곡도서관)-총괄_3.공종별수량산출(구미생태숲)-총괄(070222수정)" xfId="1850"/>
    <cellStyle name="_전체분자재집계표_자재집계표_공종별수량산출(봉곡도서관)-총괄_공종별수량산출(구미생태숲)-총괄" xfId="1851"/>
    <cellStyle name="_전체분자재집계표_자재집계표_공종별수량산출(봉곡도서관)-총괄_구미생태숲데크수량산출-아이비070222-지대리" xfId="4851"/>
    <cellStyle name="_전체분자재집계표_자재집계표_공종별수량산출(봉곡도서관)-총괄_데크수량산출(참고용)" xfId="1852"/>
    <cellStyle name="_전체분자재집계표_자재집계표_공종별수량산출(사동게이트볼장)" xfId="1853"/>
    <cellStyle name="_전체분자재집계표_자재집계표_공종별수량산출(사동게이트볼장)_2.토공수량집계(구미생태숲)-총괄" xfId="4103"/>
    <cellStyle name="_전체분자재집계표_자재집계표_공종별수량산출(사동게이트볼장)_3.공종별수량산출(구미생태숲)-총괄(070222수정)" xfId="1854"/>
    <cellStyle name="_전체분자재집계표_자재집계표_공종별수량산출(사동게이트볼장)_공종별수량산출(구미생태숲)-총괄" xfId="1855"/>
    <cellStyle name="_전체분자재집계표_자재집계표_공종별수량산출(사동게이트볼장)_구미생태숲데크수량산출-아이비070222-지대리" xfId="4852"/>
    <cellStyle name="_전체분자재집계표_자재집계표_공종별수량산출(사동게이트볼장)_데크수량산출(참고용)" xfId="1856"/>
    <cellStyle name="_전체분자재집계표_자재집계표_공종별수량산출(신평1)" xfId="1857"/>
    <cellStyle name="_전체분자재집계표_자재집계표_공종별수량산출(신평1)_2.토공수량집계(구미생태숲)-총괄" xfId="4104"/>
    <cellStyle name="_전체분자재집계표_자재집계표_공종별수량산출(신평1)_3.공종별수량산출(구미생태숲)-총괄(070222수정)" xfId="1858"/>
    <cellStyle name="_전체분자재집계표_자재집계표_공종별수량산출(신평1)_공종별수량산출(구미생태숲)-총괄" xfId="1859"/>
    <cellStyle name="_전체분자재집계표_자재집계표_공종별수량산출(신평1)_공종별수량산출(상모제8어린이)" xfId="1860"/>
    <cellStyle name="_전체분자재집계표_자재집계표_공종별수량산출(신평1)_공종별수량산출(상모제8어린이)_2.토공수량집계(구미생태숲)-총괄" xfId="4105"/>
    <cellStyle name="_전체분자재집계표_자재집계표_공종별수량산출(신평1)_공종별수량산출(상모제8어린이)_3.공종별수량산출(구미생태숲)-총괄(070222수정)" xfId="1861"/>
    <cellStyle name="_전체분자재집계표_자재집계표_공종별수량산출(신평1)_공종별수량산출(상모제8어린이)_공종별수량산출(구미생태숲)-총괄" xfId="1862"/>
    <cellStyle name="_전체분자재집계표_자재집계표_공종별수량산출(신평1)_공종별수량산출(상모제8어린이)_구미생태숲데크수량산출-아이비070222-지대리" xfId="4853"/>
    <cellStyle name="_전체분자재집계표_자재집계표_공종별수량산출(신평1)_공종별수량산출(상모제8어린이)_데크수량산출(참고용)" xfId="1863"/>
    <cellStyle name="_전체분자재집계표_자재집계표_공종별수량산출(신평1)_구미생태숲데크수량산출-아이비070222-지대리" xfId="4854"/>
    <cellStyle name="_전체분자재집계표_자재집계표_공종별수량산출(신평1)_데크수량산출(참고용)" xfId="1864"/>
    <cellStyle name="_전체분자재집계표_자재집계표_공종별수량산출(신평1)_토공집계표" xfId="1865"/>
    <cellStyle name="_전체분자재집계표_자재집계표_공종별수량산출(신평1)_토공집계표_2.토공수량집계(구미생태숲)-총괄" xfId="4106"/>
    <cellStyle name="_전체분자재집계표_자재집계표_공종별수량산출(신평1)_토공집계표_3.공종별수량산출(구미생태숲)-총괄(070222수정)" xfId="1866"/>
    <cellStyle name="_전체분자재집계표_자재집계표_공종별수량산출(신평1)_토공집계표_공종별수량산출(구미생태숲)-총괄" xfId="1867"/>
    <cellStyle name="_전체분자재집계표_자재집계표_공종별수량산출(신평1)_토공집계표_구미생태숲데크수량산출-아이비070222-지대리" xfId="4855"/>
    <cellStyle name="_전체분자재집계표_자재집계표_공종별수량산출(신평1)_토공집계표_데크수량산출(참고용)" xfId="1868"/>
    <cellStyle name="_전체분자재집계표_자재집계표_공종별수량산출(신평1동주민쉼터)" xfId="1869"/>
    <cellStyle name="_전체분자재집계표_자재집계표_공종별수량산출(신평1동주민쉼터)_2.토공수량집계(구미생태숲)-총괄" xfId="4107"/>
    <cellStyle name="_전체분자재집계표_자재집계표_공종별수량산출(신평1동주민쉼터)_3.공종별수량산출(구미생태숲)-총괄(070222수정)" xfId="1870"/>
    <cellStyle name="_전체분자재집계표_자재집계표_공종별수량산출(신평1동주민쉼터)_공종별수량산출(구미생태숲)-총괄" xfId="1871"/>
    <cellStyle name="_전체분자재집계표_자재집계표_공종별수량산출(신평1동주민쉼터)_구미생태숲데크수량산출-아이비070222-지대리" xfId="4856"/>
    <cellStyle name="_전체분자재집계표_자재집계표_공종별수량산출(신평1동주민쉼터)_데크수량산출(참고용)" xfId="1872"/>
    <cellStyle name="_전체분자재집계표_자재집계표_공종별수량산출(신평제2)" xfId="1873"/>
    <cellStyle name="_전체분자재집계표_자재집계표_공종별수량산출(신평제2)_1.공종별자재집계(구미생태숲)-발주분" xfId="1874"/>
    <cellStyle name="_전체분자재집계표_자재집계표_공종별수량산출(신평제2)_1.공종별자재집계(구미생태숲)-총괄" xfId="1875"/>
    <cellStyle name="_전체분자재집계표_자재집계표_공종별수량산출(신평제2)_1.공종별자재집계(구미생태숲)-총괄(070226수정)" xfId="1876"/>
    <cellStyle name="_전체분자재집계표_자재집계표_공종별수량산출(어린이공원 리모델링공사)-수정" xfId="1877"/>
    <cellStyle name="_전체분자재집계표_자재집계표_공종별수량산출(어린이공원 리모델링공사)-수정_2.토공수량집계(구미생태숲)-총괄" xfId="4108"/>
    <cellStyle name="_전체분자재집계표_자재집계표_공종별수량산출(어린이공원 리모델링공사)-수정_3.공종별수량산출(구미생태숲)-총괄(070222수정)" xfId="1878"/>
    <cellStyle name="_전체분자재집계표_자재집계표_공종별수량산출(어린이공원 리모델링공사)-수정_공종별수량산출(구미생태숲)-총괄" xfId="1879"/>
    <cellStyle name="_전체분자재집계표_자재집계표_공종별수량산출(어린이공원 리모델링공사)-수정_구미생태숲데크수량산출-아이비070222-지대리" xfId="4857"/>
    <cellStyle name="_전체분자재집계표_자재집계표_공종별수량산출(어린이공원 리모델링공사)-수정_데크수량산출(참고용)" xfId="1880"/>
    <cellStyle name="_전체분자재집계표_자재집계표_공종별수량산출(오태)" xfId="1881"/>
    <cellStyle name="_전체분자재집계표_자재집계표_공종별수량산출(오태).xls" xfId="1882"/>
    <cellStyle name="_전체분자재집계표_자재집계표_공종별수량산출(오태).xls_1.공종별자재집계(구미생태숲)-발주분" xfId="1883"/>
    <cellStyle name="_전체분자재집계표_자재집계표_공종별수량산출(오태).xls_1.공종별자재집계(구미생태숲)-총괄" xfId="1884"/>
    <cellStyle name="_전체분자재집계표_자재집계표_공종별수량산출(오태).xls_1.공종별자재집계(구미생태숲)-총괄(070226수정)" xfId="1885"/>
    <cellStyle name="_전체분자재집계표_자재집계표_공종별수량산출(오태).xls_2.토공수량집계(구미생태숲)-총괄" xfId="4109"/>
    <cellStyle name="_전체분자재집계표_자재집계표_공종별수량산출(오태).xls_3.공종별수량산출(구미생태숲)-총괄(070222수정)" xfId="1886"/>
    <cellStyle name="_전체분자재집계표_자재집계표_공종별수량산출(오태).xls_공종별수량산출(구미생태숲)-총괄" xfId="1887"/>
    <cellStyle name="_전체분자재집계표_자재집계표_공종별수량산출(오태).xls_공종별수량산출(상모제8어린이)" xfId="1888"/>
    <cellStyle name="_전체분자재집계표_자재집계표_공종별수량산출(오태).xls_공종별수량산출(상모제8어린이)_2.토공수량집계(구미생태숲)-총괄" xfId="4110"/>
    <cellStyle name="_전체분자재집계표_자재집계표_공종별수량산출(오태).xls_공종별수량산출(상모제8어린이)_3.공종별수량산출(구미생태숲)-총괄(070222수정)" xfId="1889"/>
    <cellStyle name="_전체분자재집계표_자재집계표_공종별수량산출(오태).xls_공종별수량산출(상모제8어린이)_공종별수량산출(구미생태숲)-총괄" xfId="1890"/>
    <cellStyle name="_전체분자재집계표_자재집계표_공종별수량산출(오태).xls_공종별수량산출(상모제8어린이)_구미생태숲데크수량산출-아이비070222-지대리" xfId="4858"/>
    <cellStyle name="_전체분자재집계표_자재집계표_공종별수량산출(오태).xls_공종별수량산출(상모제8어린이)_데크수량산출(참고용)" xfId="1891"/>
    <cellStyle name="_전체분자재집계표_자재집계표_공종별수량산출(오태).xls_구미생태숲데크수량산출-아이비070222-지대리" xfId="4859"/>
    <cellStyle name="_전체분자재집계표_자재집계표_공종별수량산출(오태).xls_데크수량산출(참고용)" xfId="1892"/>
    <cellStyle name="_전체분자재집계표_자재집계표_공종별수량산출(오태).xls_토공집계표" xfId="1893"/>
    <cellStyle name="_전체분자재집계표_자재집계표_공종별수량산출(오태).xls_토공집계표_2.토공수량집계(구미생태숲)-총괄" xfId="4111"/>
    <cellStyle name="_전체분자재집계표_자재집계표_공종별수량산출(오태).xls_토공집계표_3.공종별수량산출(구미생태숲)-총괄(070222수정)" xfId="1894"/>
    <cellStyle name="_전체분자재집계표_자재집계표_공종별수량산출(오태).xls_토공집계표_공종별수량산출(구미생태숲)-총괄" xfId="1895"/>
    <cellStyle name="_전체분자재집계표_자재집계표_공종별수량산출(오태).xls_토공집계표_구미생태숲데크수량산출-아이비070222-지대리" xfId="4860"/>
    <cellStyle name="_전체분자재집계표_자재집계표_공종별수량산출(오태).xls_토공집계표_데크수량산출(참고용)" xfId="1896"/>
    <cellStyle name="_전체분자재집계표_자재집계표_공종별수량산출(오태)_2.토공수량집계(구미생태숲)-총괄" xfId="4112"/>
    <cellStyle name="_전체분자재집계표_자재집계표_공종별수량산출(오태)_3.공종별수량산출(구미생태숲)-총괄(070222수정)" xfId="1897"/>
    <cellStyle name="_전체분자재집계표_자재집계표_공종별수량산출(오태)_공종별수량산출(구미생태숲)-총괄" xfId="1898"/>
    <cellStyle name="_전체분자재집계표_자재집계표_공종별수량산출(오태)_공종별수량산출(상모제8어린이)" xfId="1899"/>
    <cellStyle name="_전체분자재집계표_자재집계표_공종별수량산출(오태)_공종별수량산출(상모제8어린이)_2.토공수량집계(구미생태숲)-총괄" xfId="4113"/>
    <cellStyle name="_전체분자재집계표_자재집계표_공종별수량산출(오태)_공종별수량산출(상모제8어린이)_3.공종별수량산출(구미생태숲)-총괄(070222수정)" xfId="1900"/>
    <cellStyle name="_전체분자재집계표_자재집계표_공종별수량산출(오태)_공종별수량산출(상모제8어린이)_공종별수량산출(구미생태숲)-총괄" xfId="1901"/>
    <cellStyle name="_전체분자재집계표_자재집계표_공종별수량산출(오태)_공종별수량산출(상모제8어린이)_구미생태숲데크수량산출-아이비070222-지대리" xfId="4861"/>
    <cellStyle name="_전체분자재집계표_자재집계표_공종별수량산출(오태)_공종별수량산출(상모제8어린이)_데크수량산출(참고용)" xfId="1902"/>
    <cellStyle name="_전체분자재집계표_자재집계표_공종별수량산출(오태)_구미생태숲데크수량산출-아이비070222-지대리" xfId="4862"/>
    <cellStyle name="_전체분자재집계표_자재집계표_공종별수량산출(오태)_데크수량산출(참고용)" xfId="1903"/>
    <cellStyle name="_전체분자재집계표_자재집계표_공종별수량산출(오태)_토공집계표" xfId="1904"/>
    <cellStyle name="_전체분자재집계표_자재집계표_공종별수량산출(오태)_토공집계표_2.토공수량집계(구미생태숲)-총괄" xfId="4114"/>
    <cellStyle name="_전체분자재집계표_자재집계표_공종별수량산출(오태)_토공집계표_3.공종별수량산출(구미생태숲)-총괄(070222수정)" xfId="1905"/>
    <cellStyle name="_전체분자재집계표_자재집계표_공종별수량산출(오태)_토공집계표_공종별수량산출(구미생태숲)-총괄" xfId="1906"/>
    <cellStyle name="_전체분자재집계표_자재집계표_공종별수량산출(오태)_토공집계표_구미생태숲데크수량산출-아이비070222-지대리" xfId="4863"/>
    <cellStyle name="_전체분자재집계표_자재집계표_공종별수량산출(오태)_토공집계표_데크수량산출(참고용)" xfId="1907"/>
    <cellStyle name="_전체분자재집계표_자재집계표_공종별수량산출(오태제1어린이)" xfId="1908"/>
    <cellStyle name="_전체분자재집계표_자재집계표_공종별수량산출(오태제1어린이)_2.토공수량집계(구미생태숲)-총괄" xfId="4115"/>
    <cellStyle name="_전체분자재집계표_자재집계표_공종별수량산출(오태제1어린이)_3.공종별수량산출(구미생태숲)-총괄(070222수정)" xfId="1909"/>
    <cellStyle name="_전체분자재집계표_자재집계표_공종별수량산출(오태제1어린이)_공종별수량산출(구미생태숲)-총괄" xfId="1910"/>
    <cellStyle name="_전체분자재집계표_자재집계표_공종별수량산출(오태제1어린이)_구미생태숲데크수량산출-아이비070222-지대리" xfId="4864"/>
    <cellStyle name="_전체분자재집계표_자재집계표_공종별수량산출(오태제1어린이)_데크수량산출(참고용)" xfId="1911"/>
    <cellStyle name="_전체분자재집계표_자재집계표_공종별수량산출(왕산기념공원)-총괄분" xfId="1912"/>
    <cellStyle name="_전체분자재집계표_자재집계표_공종별수량산출(왕산기념공원)-총괄분_2.토공수량집계(구미생태숲)-총괄" xfId="4116"/>
    <cellStyle name="_전체분자재집계표_자재집계표_공종별수량산출(왕산기념공원)-총괄분_3.공종별수량산출(구미생태숲)-총괄(070222수정)" xfId="1913"/>
    <cellStyle name="_전체분자재집계표_자재집계표_공종별수량산출(왕산기념공원)-총괄분_공종별수량산출(구미생태숲)-총괄" xfId="1914"/>
    <cellStyle name="_전체분자재집계표_자재집계표_공종별수량산출(왕산기념공원)-총괄분_구미생태숲데크수량산출-아이비070222-지대리" xfId="4865"/>
    <cellStyle name="_전체분자재집계표_자재집계표_공종별수량산출(왕산기념공원)-총괄분_데크수량산출(참고용)" xfId="1915"/>
    <cellStyle name="_전체분자재집계표_자재집계표_공종별수량산출(장성초등학교)" xfId="1916"/>
    <cellStyle name="_전체분자재집계표_자재집계표_공종별수량산출(확장공사)" xfId="1917"/>
    <cellStyle name="_전체분자재집계표_자재집계표_공종별수량산출(확장공사)_1.공종별자재집계(구미생태숲)-발주분" xfId="1918"/>
    <cellStyle name="_전체분자재집계표_자재집계표_공종별수량산출(확장공사)_1.공종별자재집계(구미생태숲)-총괄" xfId="1919"/>
    <cellStyle name="_전체분자재집계표_자재집계표_공종별수량산출(확장공사)_1.공종별자재집계(구미생태숲)-총괄(070226수정)" xfId="1920"/>
    <cellStyle name="_전체분자재집계표_자재집계표_공종별수량산출(확장공사)_2.토공수량집계(구미생태숲)-총괄" xfId="4117"/>
    <cellStyle name="_전체분자재집계표_자재집계표_공종별수량산출(확장공사)_3.공종별수량산출(구미생태숲)-총괄(070222수정)" xfId="1921"/>
    <cellStyle name="_전체분자재집계표_자재집계표_공종별수량산출(확장공사)_공종별수량산출(구미생태숲)-총괄" xfId="1922"/>
    <cellStyle name="_전체분자재집계표_자재집계표_공종별수량산출(확장공사)_공종별수량산출(상모제8어린이)" xfId="1923"/>
    <cellStyle name="_전체분자재집계표_자재집계표_공종별수량산출(확장공사)_공종별수량산출(상모제8어린이)_2.토공수량집계(구미생태숲)-총괄" xfId="4118"/>
    <cellStyle name="_전체분자재집계표_자재집계표_공종별수량산출(확장공사)_공종별수량산출(상모제8어린이)_3.공종별수량산출(구미생태숲)-총괄(070222수정)" xfId="1924"/>
    <cellStyle name="_전체분자재집계표_자재집계표_공종별수량산출(확장공사)_공종별수량산출(상모제8어린이)_공종별수량산출(구미생태숲)-총괄" xfId="1925"/>
    <cellStyle name="_전체분자재집계표_자재집계표_공종별수량산출(확장공사)_공종별수량산출(상모제8어린이)_구미생태숲데크수량산출-아이비070222-지대리" xfId="4866"/>
    <cellStyle name="_전체분자재집계표_자재집계표_공종별수량산출(확장공사)_공종별수량산출(상모제8어린이)_데크수량산출(참고용)" xfId="1926"/>
    <cellStyle name="_전체분자재집계표_자재집계표_공종별수량산출(확장공사)_구미생태숲데크수량산출-아이비070222-지대리" xfId="4867"/>
    <cellStyle name="_전체분자재집계표_자재집계표_공종별수량산출(확장공사)_데크수량산출(참고용)" xfId="1927"/>
    <cellStyle name="_전체분자재집계표_자재집계표_공종별수량산출(확장공사)_토공집계표" xfId="1928"/>
    <cellStyle name="_전체분자재집계표_자재집계표_공종별수량산출(확장공사)_토공집계표_2.토공수량집계(구미생태숲)-총괄" xfId="4119"/>
    <cellStyle name="_전체분자재집계표_자재집계표_공종별수량산출(확장공사)_토공집계표_3.공종별수량산출(구미생태숲)-총괄(070222수정)" xfId="1929"/>
    <cellStyle name="_전체분자재집계표_자재집계표_공종별수량산출(확장공사)_토공집계표_공종별수량산출(구미생태숲)-총괄" xfId="1930"/>
    <cellStyle name="_전체분자재집계표_자재집계표_공종별수량산출(확장공사)_토공집계표_구미생태숲데크수량산출-아이비070222-지대리" xfId="4868"/>
    <cellStyle name="_전체분자재집계표_자재집계표_공종별수량산출(확장공사)_토공집계표_데크수량산출(참고용)" xfId="1931"/>
    <cellStyle name="_전체분자재집계표_자재집계표_공종별수량산출(확장공사x).xls" xfId="1932"/>
    <cellStyle name="_전체분자재집계표_자재집계표_공종별수량산출(확장공사x).xls_2.토공수량집계(구미생태숲)-총괄" xfId="4120"/>
    <cellStyle name="_전체분자재집계표_자재집계표_공종별수량산출(확장공사x).xls_3.공종별수량산출(구미생태숲)-총괄(070222수정)" xfId="1933"/>
    <cellStyle name="_전체분자재집계표_자재집계표_공종별수량산출(확장공사x).xls_공종별수량산출(구미생태숲)-총괄" xfId="1934"/>
    <cellStyle name="_전체분자재집계표_자재집계표_공종별수량산출(확장공사x).xls_공종별수량산출(상모제8어린이)" xfId="1935"/>
    <cellStyle name="_전체분자재집계표_자재집계표_공종별수량산출(확장공사x).xls_공종별수량산출(상모제8어린이)_2.토공수량집계(구미생태숲)-총괄" xfId="4121"/>
    <cellStyle name="_전체분자재집계표_자재집계표_공종별수량산출(확장공사x).xls_공종별수량산출(상모제8어린이)_3.공종별수량산출(구미생태숲)-총괄(070222수정)" xfId="1936"/>
    <cellStyle name="_전체분자재집계표_자재집계표_공종별수량산출(확장공사x).xls_공종별수량산출(상모제8어린이)_공종별수량산출(구미생태숲)-총괄" xfId="1937"/>
    <cellStyle name="_전체분자재집계표_자재집계표_공종별수량산출(확장공사x).xls_공종별수량산출(상모제8어린이)_구미생태숲데크수량산출-아이비070222-지대리" xfId="4869"/>
    <cellStyle name="_전체분자재집계표_자재집계표_공종별수량산출(확장공사x).xls_공종별수량산출(상모제8어린이)_데크수량산출(참고용)" xfId="1938"/>
    <cellStyle name="_전체분자재집계표_자재집계표_공종별수량산출(확장공사x).xls_구미생태숲데크수량산출-아이비070222-지대리" xfId="4870"/>
    <cellStyle name="_전체분자재집계표_자재집계표_공종별수량산출(확장공사x).xls_데크수량산출(참고용)" xfId="1939"/>
    <cellStyle name="_전체분자재집계표_자재집계표_공종별수량산출(확장공사x).xls_토공집계표" xfId="1940"/>
    <cellStyle name="_전체분자재집계표_자재집계표_공종별수량산출(확장공사x).xls_토공집계표_2.토공수량집계(구미생태숲)-총괄" xfId="4122"/>
    <cellStyle name="_전체분자재집계표_자재집계표_공종별수량산출(확장공사x).xls_토공집계표_3.공종별수량산출(구미생태숲)-총괄(070222수정)" xfId="1941"/>
    <cellStyle name="_전체분자재집계표_자재집계표_공종별수량산출(확장공사x).xls_토공집계표_공종별수량산출(구미생태숲)-총괄" xfId="1942"/>
    <cellStyle name="_전체분자재집계표_자재집계표_공종별수량산출(확장공사x).xls_토공집계표_구미생태숲데크수량산출-아이비070222-지대리" xfId="4871"/>
    <cellStyle name="_전체분자재집계표_자재집계표_공종별수량산출(확장공사x).xls_토공집계표_데크수량산출(참고용)" xfId="1943"/>
    <cellStyle name="_전체분자재집계표_자재집계표_공종별수량산출(황금수도시설주변)-2차분" xfId="1944"/>
    <cellStyle name="_전체분자재집계표_자재집계표_공종별수량산출(황금수도시설주변)-2차분_2.토공수량집계(구미생태숲)-총괄" xfId="4123"/>
    <cellStyle name="_전체분자재집계표_자재집계표_공종별수량산출(황금수도시설주변)-2차분_3.공종별수량산출(구미생태숲)-총괄(070222수정)" xfId="1945"/>
    <cellStyle name="_전체분자재집계표_자재집계표_공종별수량산출(황금수도시설주변)-2차분_공종별수량산출(구미생태숲)-총괄" xfId="1946"/>
    <cellStyle name="_전체분자재집계표_자재집계표_공종별수량산출(황금수도시설주변)-2차분_구미생태숲데크수량산출-아이비070222-지대리" xfId="4872"/>
    <cellStyle name="_전체분자재집계표_자재집계표_공종별수량산출(황금수도시설주변)-2차분_데크수량산출(참고용)" xfId="1947"/>
    <cellStyle name="_전체분자재집계표_자재집계표_공종별수량산출(황금수도시설주변)-총괄분" xfId="1948"/>
    <cellStyle name="_전체분자재집계표_자재집계표_공종별수량산출(황금수도시설주변)-총괄분_2.토공수량집계(구미생태숲)-총괄" xfId="4124"/>
    <cellStyle name="_전체분자재집계표_자재집계표_공종별수량산출(황금수도시설주변)-총괄분_3.공종별수량산출(구미생태숲)-총괄(070222수정)" xfId="1949"/>
    <cellStyle name="_전체분자재집계표_자재집계표_공종별수량산출(황금수도시설주변)-총괄분_공종별수량산출(구미생태숲)-총괄" xfId="1950"/>
    <cellStyle name="_전체분자재집계표_자재집계표_공종별수량산출(황금수도시설주변)-총괄분_구미생태숲데크수량산출-아이비070222-지대리" xfId="4873"/>
    <cellStyle name="_전체분자재집계표_자재집계표_공종별수량산출(황금수도시설주변)-총괄분_데크수량산출(참고용)" xfId="1951"/>
    <cellStyle name="_전체분자재집계표_자재집계표_공종별수량산출.xls" xfId="1952"/>
    <cellStyle name="_전체분자재집계표_자재집계표_공종별수량산출.xls_1.공종별자재집계(구미생태숲)-발주분" xfId="1953"/>
    <cellStyle name="_전체분자재집계표_자재집계표_공종별수량산출.xls_1.공종별자재집계(구미생태숲)-총괄" xfId="1954"/>
    <cellStyle name="_전체분자재집계표_자재집계표_공종별수량산출.xls_1.공종별자재집계(구미생태숲)-총괄(070226수정)" xfId="1955"/>
    <cellStyle name="_전체분자재집계표_자재집계표_공종별수량산출_1.공종별자재집계(구미생태숲)-발주분" xfId="1956"/>
    <cellStyle name="_전체분자재집계표_자재집계표_공종별수량산출_1.공종별자재집계(구미생태숲)-총괄" xfId="1957"/>
    <cellStyle name="_전체분자재집계표_자재집계표_공종별수량산출_1.공종별자재집계(구미생태숲)-총괄(070226수정)" xfId="1958"/>
    <cellStyle name="_전체분자재집계표_자재집계표_공종별수량산출_2.토공수량집계(구미생태숲)-총괄" xfId="4125"/>
    <cellStyle name="_전체분자재집계표_자재집계표_공종별수량산출_3.공종별수량산출(구미생태숲)-총괄(070222수정)" xfId="1959"/>
    <cellStyle name="_전체분자재집계표_자재집계표_공종별수량산출_공종별수량산출(구미생태숲)-총괄" xfId="1960"/>
    <cellStyle name="_전체분자재집계표_자재집계표_공종별수량산출_공종별수량산출(상모제8어린이)" xfId="1961"/>
    <cellStyle name="_전체분자재집계표_자재집계표_공종별수량산출_공종별수량산출(상모제8어린이)_2.토공수량집계(구미생태숲)-총괄" xfId="4126"/>
    <cellStyle name="_전체분자재집계표_자재집계표_공종별수량산출_공종별수량산출(상모제8어린이)_3.공종별수량산출(구미생태숲)-총괄(070222수정)" xfId="1962"/>
    <cellStyle name="_전체분자재집계표_자재집계표_공종별수량산출_공종별수량산출(상모제8어린이)_공종별수량산출(구미생태숲)-총괄" xfId="1963"/>
    <cellStyle name="_전체분자재집계표_자재집계표_공종별수량산출_공종별수량산출(상모제8어린이)_구미생태숲데크수량산출-아이비070222-지대리" xfId="4874"/>
    <cellStyle name="_전체분자재집계표_자재집계표_공종별수량산출_공종별수량산출(상모제8어린이)_데크수량산출(참고용)" xfId="1964"/>
    <cellStyle name="_전체분자재집계표_자재집계표_공종별수량산출_구미생태숲데크수량산출-아이비070222-지대리" xfId="4875"/>
    <cellStyle name="_전체분자재집계표_자재집계표_공종별수량산출_데크수량산출(참고용)" xfId="1965"/>
    <cellStyle name="_전체분자재집계표_자재집계표_공종별수량산출_토공집계표" xfId="1966"/>
    <cellStyle name="_전체분자재집계표_자재집계표_공종별수량산출_토공집계표_2.토공수량집계(구미생태숲)-총괄" xfId="4127"/>
    <cellStyle name="_전체분자재집계표_자재집계표_공종별수량산출_토공집계표_3.공종별수량산출(구미생태숲)-총괄(070222수정)" xfId="1967"/>
    <cellStyle name="_전체분자재집계표_자재집계표_공종별수량산출_토공집계표_공종별수량산출(구미생태숲)-총괄" xfId="1968"/>
    <cellStyle name="_전체분자재집계표_자재집계표_공종별수량산출_토공집계표_구미생태숲데크수량산출-아이비070222-지대리" xfId="4876"/>
    <cellStyle name="_전체분자재집계표_자재집계표_공종별수량산출_토공집계표_데크수량산출(참고용)" xfId="1969"/>
    <cellStyle name="_전체분자재집계표_자재집계표_공종별자재집계" xfId="1970"/>
    <cellStyle name="_전체분자재집계표_자재집계표_공종별자재집계(신평1)" xfId="1971"/>
    <cellStyle name="_전체분자재집계표_자재집계표_공종별자재집계(신평1)_1.공종별자재집계(구미생태숲)-발주분" xfId="1972"/>
    <cellStyle name="_전체분자재집계표_자재집계표_공종별자재집계(신평1)_1.공종별자재집계(구미생태숲)-총괄" xfId="1973"/>
    <cellStyle name="_전체분자재집계표_자재집계표_공종별자재집계(신평1)_1.공종별자재집계(구미생태숲)-총괄(070226수정)" xfId="1974"/>
    <cellStyle name="_전체분자재집계표_자재집계표_공종별자재집계(신평제2)" xfId="1975"/>
    <cellStyle name="_전체분자재집계표_자재집계표_공종별자재집계(신평제2)_1.공종별자재집계(구미생태숲)-발주분" xfId="1976"/>
    <cellStyle name="_전체분자재집계표_자재집계표_공종별자재집계(신평제2)_1.공종별자재집계(구미생태숲)-총괄" xfId="1977"/>
    <cellStyle name="_전체분자재집계표_자재집계표_공종별자재집계(신평제2)_1.공종별자재집계(구미생태숲)-총괄(070226수정)" xfId="1978"/>
    <cellStyle name="_전체분자재집계표_자재집계표_공종별자재집계(확장+보수)" xfId="1979"/>
    <cellStyle name="_전체분자재집계표_자재집계표_공종별자재집계(확장+보수)_1.공종별자재집계(구미생태숲)-발주분" xfId="1980"/>
    <cellStyle name="_전체분자재집계표_자재집계표_공종별자재집계(확장+보수)_1.공종별자재집계(구미생태숲)-총괄" xfId="1981"/>
    <cellStyle name="_전체분자재집계표_자재집계표_공종별자재집계(확장+보수)_1.공종별자재집계(구미생태숲)-총괄(070226수정)" xfId="1982"/>
    <cellStyle name="_전체분자재집계표_자재집계표_공종별자재집계_1.공종별자재집계(구미생태숲)-발주분" xfId="1983"/>
    <cellStyle name="_전체분자재집계표_자재집계표_공종별자재집계_1.공종별자재집계(구미생태숲)-총괄" xfId="1984"/>
    <cellStyle name="_전체분자재집계표_자재집계표_공종별자재집계_1.공종별자재집계(구미생태숲)-총괄(070226수정)" xfId="1985"/>
    <cellStyle name="_전체분자재집계표_자재집계표_수량산출및자재집계" xfId="1986"/>
    <cellStyle name="_전체분자재집계표_자재집계표_수량산출및자재집계_1.공종별자재집계(구미생태숲)-발주분" xfId="1987"/>
    <cellStyle name="_전체분자재집계표_자재집계표_수량산출및자재집계_1.공종별자재집계(구미생태숲)-총괄" xfId="1988"/>
    <cellStyle name="_전체분자재집계표_자재집계표_수량산출및자재집계_1.공종별자재집계(구미생태숲)-총괄(070226수정)" xfId="1989"/>
    <cellStyle name="_전체분자재집계표_자재집계표_수량산출및자재집계_2.토공수량집계(구미생태숲)-총괄" xfId="4128"/>
    <cellStyle name="_전체분자재집계표_자재집계표_수량산출및자재집계_3.공종별수량산출(구미생태숲)-총괄(070222수정)" xfId="1990"/>
    <cellStyle name="_전체분자재집계표_자재집계표_수량산출및자재집계_공종별수량산출(구미생태숲)-총괄" xfId="1991"/>
    <cellStyle name="_전체분자재집계표_자재집계표_수량산출및자재집계_공종별수량산출(상모제8어린이)" xfId="1992"/>
    <cellStyle name="_전체분자재집계표_자재집계표_수량산출및자재집계_공종별수량산출(상모제8어린이)_2.토공수량집계(구미생태숲)-총괄" xfId="4129"/>
    <cellStyle name="_전체분자재집계표_자재집계표_수량산출및자재집계_공종별수량산출(상모제8어린이)_3.공종별수량산출(구미생태숲)-총괄(070222수정)" xfId="1993"/>
    <cellStyle name="_전체분자재집계표_자재집계표_수량산출및자재집계_공종별수량산출(상모제8어린이)_공종별수량산출(구미생태숲)-총괄" xfId="1994"/>
    <cellStyle name="_전체분자재집계표_자재집계표_수량산출및자재집계_공종별수량산출(상모제8어린이)_구미생태숲데크수량산출-아이비070222-지대리" xfId="4877"/>
    <cellStyle name="_전체분자재집계표_자재집계표_수량산출및자재집계_공종별수량산출(상모제8어린이)_데크수량산출(참고용)" xfId="1995"/>
    <cellStyle name="_전체분자재집계표_자재집계표_수량산출및자재집계_구미생태숲데크수량산출-아이비070222-지대리" xfId="4878"/>
    <cellStyle name="_전체분자재집계표_자재집계표_수량산출및자재집계_데크수량산출(참고용)" xfId="1996"/>
    <cellStyle name="_전체분자재집계표_자재집계표_수량산출및자재집계_토공집계표" xfId="1997"/>
    <cellStyle name="_전체분자재집계표_자재집계표_수량산출및자재집계_토공집계표_2.토공수량집계(구미생태숲)-총괄" xfId="4130"/>
    <cellStyle name="_전체분자재집계표_자재집계표_수량산출및자재집계_토공집계표_3.공종별수량산출(구미생태숲)-총괄(070222수정)" xfId="1998"/>
    <cellStyle name="_전체분자재집계표_자재집계표_수량산출및자재집계_토공집계표_공종별수량산출(구미생태숲)-총괄" xfId="1999"/>
    <cellStyle name="_전체분자재집계표_자재집계표_수량산출및자재집계_토공집계표_구미생태숲데크수량산출-아이비070222-지대리" xfId="4879"/>
    <cellStyle name="_전체분자재집계표_자재집계표_수량산출및자재집계_토공집계표_데크수량산출(참고용)" xfId="2000"/>
    <cellStyle name="_전체분자재집계표_자재집계표_자재집계표" xfId="2001"/>
    <cellStyle name="_전체분자재집계표_자재집계표_자재집계표(아사어린이공원)" xfId="2002"/>
    <cellStyle name="_전체분자재집계표_자재집계표_자재집계표(아사어린이공원)_1.공종별자재집계(구미생태숲)-발주분" xfId="2003"/>
    <cellStyle name="_전체분자재집계표_자재집계표_자재집계표(아사어린이공원)_1.공종별자재집계(구미생태숲)-총괄" xfId="2004"/>
    <cellStyle name="_전체분자재집계표_자재집계표_자재집계표(아사어린이공원)_1.공종별자재집계(구미생태숲)-총괄(070226수정)" xfId="2005"/>
    <cellStyle name="_전체분자재집계표_자재집계표_자재집계표(아사어린이공원)_2.토공수량집계(구미생태숲)-총괄" xfId="4131"/>
    <cellStyle name="_전체분자재집계표_자재집계표_자재집계표(아사어린이공원)_3.공종별수량산출(구미생태숲)-총괄(070222수정)" xfId="2006"/>
    <cellStyle name="_전체분자재집계표_자재집계표_자재집계표(아사어린이공원)_공종별수량산출(구미생태숲)-총괄" xfId="2007"/>
    <cellStyle name="_전체분자재집계표_자재집계표_자재집계표(아사어린이공원)_공종별수량산출(상모제8어린이)" xfId="2008"/>
    <cellStyle name="_전체분자재집계표_자재집계표_자재집계표(아사어린이공원)_공종별수량산출(상모제8어린이)_2.토공수량집계(구미생태숲)-총괄" xfId="4132"/>
    <cellStyle name="_전체분자재집계표_자재집계표_자재집계표(아사어린이공원)_공종별수량산출(상모제8어린이)_3.공종별수량산출(구미생태숲)-총괄(070222수정)" xfId="2009"/>
    <cellStyle name="_전체분자재집계표_자재집계표_자재집계표(아사어린이공원)_공종별수량산출(상모제8어린이)_공종별수량산출(구미생태숲)-총괄" xfId="2010"/>
    <cellStyle name="_전체분자재집계표_자재집계표_자재집계표(아사어린이공원)_공종별수량산출(상모제8어린이)_구미생태숲데크수량산출-아이비070222-지대리" xfId="4880"/>
    <cellStyle name="_전체분자재집계표_자재집계표_자재집계표(아사어린이공원)_공종별수량산출(상모제8어린이)_데크수량산출(참고용)" xfId="2011"/>
    <cellStyle name="_전체분자재집계표_자재집계표_자재집계표(아사어린이공원)_구미생태숲데크수량산출-아이비070222-지대리" xfId="4881"/>
    <cellStyle name="_전체분자재집계표_자재집계표_자재집계표(아사어린이공원)_데크수량산출(참고용)" xfId="2012"/>
    <cellStyle name="_전체분자재집계표_자재집계표_자재집계표(아사어린이공원)_토공집계표" xfId="2013"/>
    <cellStyle name="_전체분자재집계표_자재집계표_자재집계표(아사어린이공원)_토공집계표_2.토공수량집계(구미생태숲)-총괄" xfId="4133"/>
    <cellStyle name="_전체분자재집계표_자재집계표_자재집계표(아사어린이공원)_토공집계표_3.공종별수량산출(구미생태숲)-총괄(070222수정)" xfId="2014"/>
    <cellStyle name="_전체분자재집계표_자재집계표_자재집계표(아사어린이공원)_토공집계표_공종별수량산출(구미생태숲)-총괄" xfId="2015"/>
    <cellStyle name="_전체분자재집계표_자재집계표_자재집계표(아사어린이공원)_토공집계표_구미생태숲데크수량산출-아이비070222-지대리" xfId="4882"/>
    <cellStyle name="_전체분자재집계표_자재집계표_자재집계표(아사어린이공원)_토공집계표_데크수량산출(참고용)" xfId="2016"/>
    <cellStyle name="_전체분자재집계표_자재집계표_자재집계표_1.공종별자재집계(구미생태숲)-발주분" xfId="2017"/>
    <cellStyle name="_전체분자재집계표_자재집계표_자재집계표_1.공종별자재집계(구미생태숲)-총괄" xfId="2018"/>
    <cellStyle name="_전체분자재집계표_자재집계표_자재집계표_1.공종별자재집계(구미생태숲)-총괄(070226수정)" xfId="2019"/>
    <cellStyle name="_전체분자재집계표_자재집계표_자재집계표_2.토공수량집계(구미생태숲)-총괄" xfId="4134"/>
    <cellStyle name="_전체분자재집계표_자재집계표_자재집계표_3.공종별수량산출(구미생태숲)-총괄(070222수정)" xfId="2020"/>
    <cellStyle name="_전체분자재집계표_자재집계표_자재집계표_공종별수량산출(구미생태숲)-총괄" xfId="2021"/>
    <cellStyle name="_전체분자재집계표_자재집계표_자재집계표_공종별수량산출(상모제8어린이)" xfId="2022"/>
    <cellStyle name="_전체분자재집계표_자재집계표_자재집계표_공종별수량산출(상모제8어린이)_2.토공수량집계(구미생태숲)-총괄" xfId="4135"/>
    <cellStyle name="_전체분자재집계표_자재집계표_자재집계표_공종별수량산출(상모제8어린이)_3.공종별수량산출(구미생태숲)-총괄(070222수정)" xfId="2023"/>
    <cellStyle name="_전체분자재집계표_자재집계표_자재집계표_공종별수량산출(상모제8어린이)_공종별수량산출(구미생태숲)-총괄" xfId="2024"/>
    <cellStyle name="_전체분자재집계표_자재집계표_자재집계표_공종별수량산출(상모제8어린이)_구미생태숲데크수량산출-아이비070222-지대리" xfId="4883"/>
    <cellStyle name="_전체분자재집계표_자재집계표_자재집계표_공종별수량산출(상모제8어린이)_데크수량산출(참고용)" xfId="2025"/>
    <cellStyle name="_전체분자재집계표_자재집계표_자재집계표_구미생태숲데크수량산출-아이비070222-지대리" xfId="4884"/>
    <cellStyle name="_전체분자재집계표_자재집계표_자재집계표_데크수량산출(참고용)" xfId="2026"/>
    <cellStyle name="_전체분자재집계표_자재집계표_자재집계표_토공집계표" xfId="2027"/>
    <cellStyle name="_전체분자재집계표_자재집계표_자재집계표_토공집계표_2.토공수량집계(구미생태숲)-총괄" xfId="4136"/>
    <cellStyle name="_전체분자재집계표_자재집계표_자재집계표_토공집계표_3.공종별수량산출(구미생태숲)-총괄(070222수정)" xfId="2028"/>
    <cellStyle name="_전체분자재집계표_자재집계표_자재집계표_토공집계표_공종별수량산출(구미생태숲)-총괄" xfId="2029"/>
    <cellStyle name="_전체분자재집계표_자재집계표_자재집계표_토공집계표_구미생태숲데크수량산출-아이비070222-지대리" xfId="4885"/>
    <cellStyle name="_전체분자재집계표_자재집계표_자재집계표_토공집계표_데크수량산출(참고용)" xfId="2030"/>
    <cellStyle name="_전체분자재집계표_토공집계표" xfId="2031"/>
    <cellStyle name="_전체분자재집계표_토공집계표_2.토공수량집계(구미생태숲)-총괄" xfId="4137"/>
    <cellStyle name="_전체분자재집계표_토공집계표_3.공종별수량산출(구미생태숲)-총괄(070222수정)" xfId="2032"/>
    <cellStyle name="_전체분자재집계표_토공집계표_공종별수량산출(구미생태숲)-총괄" xfId="2033"/>
    <cellStyle name="_전체분자재집계표_토공집계표_구미생태숲데크수량산출-아이비070222-지대리" xfId="4886"/>
    <cellStyle name="_전체분자재집계표_토공집계표_데크수량산출(참고용)" xfId="2034"/>
    <cellStyle name="_중촌농로포장공사" xfId="4887"/>
    <cellStyle name="_중촌농로포장공사_판곡농로(변경)" xfId="4888"/>
    <cellStyle name="_측  구" xfId="2035"/>
    <cellStyle name="_측  구_1.공종별자재집계(구미생태숲)-발주분" xfId="2036"/>
    <cellStyle name="_측  구_1.공종별자재집계(구미생태숲)-총괄" xfId="2037"/>
    <cellStyle name="_측  구_1.공종별자재집계(구미생태숲)-총괄(070226수정)" xfId="2038"/>
    <cellStyle name="_측  구_2.토공수량집계(구미생태숲)-총괄" xfId="4138"/>
    <cellStyle name="_측  구_3.공종별수량산출(구미생태숲)-총괄(070222수정)" xfId="2039"/>
    <cellStyle name="_측  구_공종별수량산출(구미생태숲)-총괄" xfId="2040"/>
    <cellStyle name="_측  구_공종별수량산출(상모제8어린이)" xfId="2041"/>
    <cellStyle name="_측  구_공종별수량산출(상모제8어린이)_2.토공수량집계(구미생태숲)-총괄" xfId="4139"/>
    <cellStyle name="_측  구_공종별수량산출(상모제8어린이)_3.공종별수량산출(구미생태숲)-총괄(070222수정)" xfId="2042"/>
    <cellStyle name="_측  구_공종별수량산출(상모제8어린이)_공종별수량산출(구미생태숲)-총괄" xfId="2043"/>
    <cellStyle name="_측  구_공종별수량산출(상모제8어린이)_구미생태숲데크수량산출-아이비070222-지대리" xfId="4889"/>
    <cellStyle name="_측  구_공종별수량산출(상모제8어린이)_데크수량산출(참고용)" xfId="2044"/>
    <cellStyle name="_측  구_구미생태숲데크수량산출-아이비070222-지대리" xfId="4890"/>
    <cellStyle name="_측  구_데크수량산출(참고용)" xfId="2045"/>
    <cellStyle name="_측  구_자재집계표" xfId="2046"/>
    <cellStyle name="_측  구_자재집계표(무릉소공원)" xfId="2047"/>
    <cellStyle name="_측  구_자재집계표(무릉소공원)_공종별수량산출" xfId="2048"/>
    <cellStyle name="_측  구_자재집계표(무릉소공원)_공종별수량산출(게이트볼장주변시민공원)" xfId="2049"/>
    <cellStyle name="_측  구_자재집계표(무릉소공원)_공종별수량산출(게이트볼장주변시민공원)_2.토공수량집계(구미생태숲)-총괄" xfId="4140"/>
    <cellStyle name="_측  구_자재집계표(무릉소공원)_공종별수량산출(게이트볼장주변시민공원)_3.공종별수량산출(구미생태숲)-총괄(070222수정)" xfId="2050"/>
    <cellStyle name="_측  구_자재집계표(무릉소공원)_공종별수량산출(게이트볼장주변시민공원)_공종별수량산출(구미생태숲)-총괄" xfId="2051"/>
    <cellStyle name="_측  구_자재집계표(무릉소공원)_공종별수량산출(게이트볼장주변시민공원)_구미생태숲데크수량산출-아이비070222-지대리" xfId="4891"/>
    <cellStyle name="_측  구_자재집계표(무릉소공원)_공종별수량산출(게이트볼장주변시민공원)_데크수량산출(참고용)" xfId="2052"/>
    <cellStyle name="_측  구_자재집계표(무릉소공원)_공종별수량산출(봉곡도서관)" xfId="2053"/>
    <cellStyle name="_측  구_자재집계표(무릉소공원)_공종별수량산출(봉곡도서관)_2.토공수량집계(구미생태숲)-총괄" xfId="4141"/>
    <cellStyle name="_측  구_자재집계표(무릉소공원)_공종별수량산출(봉곡도서관)_3.공종별수량산출(구미생태숲)-총괄(070222수정)" xfId="2054"/>
    <cellStyle name="_측  구_자재집계표(무릉소공원)_공종별수량산출(봉곡도서관)_공종별수량산출(구미생태숲)-총괄" xfId="2055"/>
    <cellStyle name="_측  구_자재집계표(무릉소공원)_공종별수량산출(봉곡도서관)_구미생태숲데크수량산출-아이비070222-지대리" xfId="4892"/>
    <cellStyle name="_측  구_자재집계표(무릉소공원)_공종별수량산출(봉곡도서관)_데크수량산출(참고용)" xfId="2056"/>
    <cellStyle name="_측  구_자재집계표(무릉소공원)_공종별수량산출(봉곡도서관)-2차분" xfId="2057"/>
    <cellStyle name="_측  구_자재집계표(무릉소공원)_공종별수량산출(봉곡도서관)-2차분_2.토공수량집계(구미생태숲)-총괄" xfId="4142"/>
    <cellStyle name="_측  구_자재집계표(무릉소공원)_공종별수량산출(봉곡도서관)-2차분_3.공종별수량산출(구미생태숲)-총괄(070222수정)" xfId="2058"/>
    <cellStyle name="_측  구_자재집계표(무릉소공원)_공종별수량산출(봉곡도서관)-2차분_공종별수량산출(구미생태숲)-총괄" xfId="2059"/>
    <cellStyle name="_측  구_자재집계표(무릉소공원)_공종별수량산출(봉곡도서관)-2차분_구미생태숲데크수량산출-아이비070222-지대리" xfId="4893"/>
    <cellStyle name="_측  구_자재집계표(무릉소공원)_공종별수량산출(봉곡도서관)-2차분_데크수량산출(참고용)" xfId="2060"/>
    <cellStyle name="_측  구_자재집계표(무릉소공원)_공종별수량산출(봉곡도서관)-총괄" xfId="2061"/>
    <cellStyle name="_측  구_자재집계표(무릉소공원)_공종별수량산출(봉곡도서관)-총괄_2.토공수량집계(구미생태숲)-총괄" xfId="4143"/>
    <cellStyle name="_측  구_자재집계표(무릉소공원)_공종별수량산출(봉곡도서관)-총괄_3.공종별수량산출(구미생태숲)-총괄(070222수정)" xfId="2062"/>
    <cellStyle name="_측  구_자재집계표(무릉소공원)_공종별수량산출(봉곡도서관)-총괄_공종별수량산출(구미생태숲)-총괄" xfId="2063"/>
    <cellStyle name="_측  구_자재집계표(무릉소공원)_공종별수량산출(봉곡도서관)-총괄_구미생태숲데크수량산출-아이비070222-지대리" xfId="4894"/>
    <cellStyle name="_측  구_자재집계표(무릉소공원)_공종별수량산출(봉곡도서관)-총괄_데크수량산출(참고용)" xfId="2064"/>
    <cellStyle name="_측  구_자재집계표(무릉소공원)_공종별수량산출(사동게이트볼장)" xfId="2065"/>
    <cellStyle name="_측  구_자재집계표(무릉소공원)_공종별수량산출(사동게이트볼장)_2.토공수량집계(구미생태숲)-총괄" xfId="4144"/>
    <cellStyle name="_측  구_자재집계표(무릉소공원)_공종별수량산출(사동게이트볼장)_3.공종별수량산출(구미생태숲)-총괄(070222수정)" xfId="2066"/>
    <cellStyle name="_측  구_자재집계표(무릉소공원)_공종별수량산출(사동게이트볼장)_공종별수량산출(구미생태숲)-총괄" xfId="2067"/>
    <cellStyle name="_측  구_자재집계표(무릉소공원)_공종별수량산출(사동게이트볼장)_구미생태숲데크수량산출-아이비070222-지대리" xfId="4895"/>
    <cellStyle name="_측  구_자재집계표(무릉소공원)_공종별수량산출(사동게이트볼장)_데크수량산출(참고용)" xfId="2068"/>
    <cellStyle name="_측  구_자재집계표(무릉소공원)_공종별수량산출(신평1)" xfId="2069"/>
    <cellStyle name="_측  구_자재집계표(무릉소공원)_공종별수량산출(신평1)_2.토공수량집계(구미생태숲)-총괄" xfId="4145"/>
    <cellStyle name="_측  구_자재집계표(무릉소공원)_공종별수량산출(신평1)_3.공종별수량산출(구미생태숲)-총괄(070222수정)" xfId="2070"/>
    <cellStyle name="_측  구_자재집계표(무릉소공원)_공종별수량산출(신평1)_공종별수량산출(구미생태숲)-총괄" xfId="2071"/>
    <cellStyle name="_측  구_자재집계표(무릉소공원)_공종별수량산출(신평1)_공종별수량산출(상모제8어린이)" xfId="2072"/>
    <cellStyle name="_측  구_자재집계표(무릉소공원)_공종별수량산출(신평1)_공종별수량산출(상모제8어린이)_2.토공수량집계(구미생태숲)-총괄" xfId="4146"/>
    <cellStyle name="_측  구_자재집계표(무릉소공원)_공종별수량산출(신평1)_공종별수량산출(상모제8어린이)_3.공종별수량산출(구미생태숲)-총괄(070222수정)" xfId="2073"/>
    <cellStyle name="_측  구_자재집계표(무릉소공원)_공종별수량산출(신평1)_공종별수량산출(상모제8어린이)_공종별수량산출(구미생태숲)-총괄" xfId="2074"/>
    <cellStyle name="_측  구_자재집계표(무릉소공원)_공종별수량산출(신평1)_공종별수량산출(상모제8어린이)_구미생태숲데크수량산출-아이비070222-지대리" xfId="4896"/>
    <cellStyle name="_측  구_자재집계표(무릉소공원)_공종별수량산출(신평1)_공종별수량산출(상모제8어린이)_데크수량산출(참고용)" xfId="2075"/>
    <cellStyle name="_측  구_자재집계표(무릉소공원)_공종별수량산출(신평1)_구미생태숲데크수량산출-아이비070222-지대리" xfId="4897"/>
    <cellStyle name="_측  구_자재집계표(무릉소공원)_공종별수량산출(신평1)_데크수량산출(참고용)" xfId="2076"/>
    <cellStyle name="_측  구_자재집계표(무릉소공원)_공종별수량산출(신평1)_토공집계표" xfId="2077"/>
    <cellStyle name="_측  구_자재집계표(무릉소공원)_공종별수량산출(신평1)_토공집계표_2.토공수량집계(구미생태숲)-총괄" xfId="4147"/>
    <cellStyle name="_측  구_자재집계표(무릉소공원)_공종별수량산출(신평1)_토공집계표_3.공종별수량산출(구미생태숲)-총괄(070222수정)" xfId="2078"/>
    <cellStyle name="_측  구_자재집계표(무릉소공원)_공종별수량산출(신평1)_토공집계표_공종별수량산출(구미생태숲)-총괄" xfId="2079"/>
    <cellStyle name="_측  구_자재집계표(무릉소공원)_공종별수량산출(신평1)_토공집계표_구미생태숲데크수량산출-아이비070222-지대리" xfId="4898"/>
    <cellStyle name="_측  구_자재집계표(무릉소공원)_공종별수량산출(신평1)_토공집계표_데크수량산출(참고용)" xfId="2080"/>
    <cellStyle name="_측  구_자재집계표(무릉소공원)_공종별수량산출(신평1동주민쉼터)" xfId="2081"/>
    <cellStyle name="_측  구_자재집계표(무릉소공원)_공종별수량산출(신평1동주민쉼터)_2.토공수량집계(구미생태숲)-총괄" xfId="4148"/>
    <cellStyle name="_측  구_자재집계표(무릉소공원)_공종별수량산출(신평1동주민쉼터)_3.공종별수량산출(구미생태숲)-총괄(070222수정)" xfId="2082"/>
    <cellStyle name="_측  구_자재집계표(무릉소공원)_공종별수량산출(신평1동주민쉼터)_공종별수량산출(구미생태숲)-총괄" xfId="2083"/>
    <cellStyle name="_측  구_자재집계표(무릉소공원)_공종별수량산출(신평1동주민쉼터)_구미생태숲데크수량산출-아이비070222-지대리" xfId="4899"/>
    <cellStyle name="_측  구_자재집계표(무릉소공원)_공종별수량산출(신평1동주민쉼터)_데크수량산출(참고용)" xfId="2084"/>
    <cellStyle name="_측  구_자재집계표(무릉소공원)_공종별수량산출(신평제2)" xfId="2085"/>
    <cellStyle name="_측  구_자재집계표(무릉소공원)_공종별수량산출(신평제2)_1.공종별자재집계(구미생태숲)-발주분" xfId="2086"/>
    <cellStyle name="_측  구_자재집계표(무릉소공원)_공종별수량산출(신평제2)_1.공종별자재집계(구미생태숲)-총괄" xfId="2087"/>
    <cellStyle name="_측  구_자재집계표(무릉소공원)_공종별수량산출(신평제2)_1.공종별자재집계(구미생태숲)-총괄(070226수정)" xfId="2088"/>
    <cellStyle name="_측  구_자재집계표(무릉소공원)_공종별수량산출(어린이공원 리모델링공사)-수정" xfId="2089"/>
    <cellStyle name="_측  구_자재집계표(무릉소공원)_공종별수량산출(어린이공원 리모델링공사)-수정_2.토공수량집계(구미생태숲)-총괄" xfId="4149"/>
    <cellStyle name="_측  구_자재집계표(무릉소공원)_공종별수량산출(어린이공원 리모델링공사)-수정_3.공종별수량산출(구미생태숲)-총괄(070222수정)" xfId="2090"/>
    <cellStyle name="_측  구_자재집계표(무릉소공원)_공종별수량산출(어린이공원 리모델링공사)-수정_공종별수량산출(구미생태숲)-총괄" xfId="2091"/>
    <cellStyle name="_측  구_자재집계표(무릉소공원)_공종별수량산출(어린이공원 리모델링공사)-수정_구미생태숲데크수량산출-아이비070222-지대리" xfId="4900"/>
    <cellStyle name="_측  구_자재집계표(무릉소공원)_공종별수량산출(어린이공원 리모델링공사)-수정_데크수량산출(참고용)" xfId="2092"/>
    <cellStyle name="_측  구_자재집계표(무릉소공원)_공종별수량산출(오태)" xfId="2093"/>
    <cellStyle name="_측  구_자재집계표(무릉소공원)_공종별수량산출(오태).xls" xfId="2094"/>
    <cellStyle name="_측  구_자재집계표(무릉소공원)_공종별수량산출(오태).xls_1.공종별자재집계(구미생태숲)-발주분" xfId="2095"/>
    <cellStyle name="_측  구_자재집계표(무릉소공원)_공종별수량산출(오태).xls_1.공종별자재집계(구미생태숲)-총괄" xfId="2096"/>
    <cellStyle name="_측  구_자재집계표(무릉소공원)_공종별수량산출(오태).xls_1.공종별자재집계(구미생태숲)-총괄(070226수정)" xfId="2097"/>
    <cellStyle name="_측  구_자재집계표(무릉소공원)_공종별수량산출(오태).xls_2.토공수량집계(구미생태숲)-총괄" xfId="4150"/>
    <cellStyle name="_측  구_자재집계표(무릉소공원)_공종별수량산출(오태).xls_3.공종별수량산출(구미생태숲)-총괄(070222수정)" xfId="2098"/>
    <cellStyle name="_측  구_자재집계표(무릉소공원)_공종별수량산출(오태).xls_공종별수량산출(구미생태숲)-총괄" xfId="2099"/>
    <cellStyle name="_측  구_자재집계표(무릉소공원)_공종별수량산출(오태).xls_공종별수량산출(상모제8어린이)" xfId="2100"/>
    <cellStyle name="_측  구_자재집계표(무릉소공원)_공종별수량산출(오태).xls_공종별수량산출(상모제8어린이)_2.토공수량집계(구미생태숲)-총괄" xfId="4151"/>
    <cellStyle name="_측  구_자재집계표(무릉소공원)_공종별수량산출(오태).xls_공종별수량산출(상모제8어린이)_3.공종별수량산출(구미생태숲)-총괄(070222수정)" xfId="2101"/>
    <cellStyle name="_측  구_자재집계표(무릉소공원)_공종별수량산출(오태).xls_공종별수량산출(상모제8어린이)_공종별수량산출(구미생태숲)-총괄" xfId="2102"/>
    <cellStyle name="_측  구_자재집계표(무릉소공원)_공종별수량산출(오태).xls_공종별수량산출(상모제8어린이)_구미생태숲데크수량산출-아이비070222-지대리" xfId="4901"/>
    <cellStyle name="_측  구_자재집계표(무릉소공원)_공종별수량산출(오태).xls_공종별수량산출(상모제8어린이)_데크수량산출(참고용)" xfId="2103"/>
    <cellStyle name="_측  구_자재집계표(무릉소공원)_공종별수량산출(오태).xls_구미생태숲데크수량산출-아이비070222-지대리" xfId="4902"/>
    <cellStyle name="_측  구_자재집계표(무릉소공원)_공종별수량산출(오태).xls_데크수량산출(참고용)" xfId="2104"/>
    <cellStyle name="_측  구_자재집계표(무릉소공원)_공종별수량산출(오태).xls_토공집계표" xfId="2105"/>
    <cellStyle name="_측  구_자재집계표(무릉소공원)_공종별수량산출(오태).xls_토공집계표_2.토공수량집계(구미생태숲)-총괄" xfId="4152"/>
    <cellStyle name="_측  구_자재집계표(무릉소공원)_공종별수량산출(오태).xls_토공집계표_3.공종별수량산출(구미생태숲)-총괄(070222수정)" xfId="2106"/>
    <cellStyle name="_측  구_자재집계표(무릉소공원)_공종별수량산출(오태).xls_토공집계표_공종별수량산출(구미생태숲)-총괄" xfId="2107"/>
    <cellStyle name="_측  구_자재집계표(무릉소공원)_공종별수량산출(오태).xls_토공집계표_구미생태숲데크수량산출-아이비070222-지대리" xfId="4903"/>
    <cellStyle name="_측  구_자재집계표(무릉소공원)_공종별수량산출(오태).xls_토공집계표_데크수량산출(참고용)" xfId="2108"/>
    <cellStyle name="_측  구_자재집계표(무릉소공원)_공종별수량산출(오태)_2.토공수량집계(구미생태숲)-총괄" xfId="4153"/>
    <cellStyle name="_측  구_자재집계표(무릉소공원)_공종별수량산출(오태)_3.공종별수량산출(구미생태숲)-총괄(070222수정)" xfId="2109"/>
    <cellStyle name="_측  구_자재집계표(무릉소공원)_공종별수량산출(오태)_공종별수량산출(구미생태숲)-총괄" xfId="2110"/>
    <cellStyle name="_측  구_자재집계표(무릉소공원)_공종별수량산출(오태)_공종별수량산출(상모제8어린이)" xfId="2111"/>
    <cellStyle name="_측  구_자재집계표(무릉소공원)_공종별수량산출(오태)_공종별수량산출(상모제8어린이)_2.토공수량집계(구미생태숲)-총괄" xfId="4154"/>
    <cellStyle name="_측  구_자재집계표(무릉소공원)_공종별수량산출(오태)_공종별수량산출(상모제8어린이)_3.공종별수량산출(구미생태숲)-총괄(070222수정)" xfId="2112"/>
    <cellStyle name="_측  구_자재집계표(무릉소공원)_공종별수량산출(오태)_공종별수량산출(상모제8어린이)_공종별수량산출(구미생태숲)-총괄" xfId="2113"/>
    <cellStyle name="_측  구_자재집계표(무릉소공원)_공종별수량산출(오태)_공종별수량산출(상모제8어린이)_구미생태숲데크수량산출-아이비070222-지대리" xfId="4904"/>
    <cellStyle name="_측  구_자재집계표(무릉소공원)_공종별수량산출(오태)_공종별수량산출(상모제8어린이)_데크수량산출(참고용)" xfId="2114"/>
    <cellStyle name="_측  구_자재집계표(무릉소공원)_공종별수량산출(오태)_구미생태숲데크수량산출-아이비070222-지대리" xfId="4905"/>
    <cellStyle name="_측  구_자재집계표(무릉소공원)_공종별수량산출(오태)_데크수량산출(참고용)" xfId="2115"/>
    <cellStyle name="_측  구_자재집계표(무릉소공원)_공종별수량산출(오태)_토공집계표" xfId="2116"/>
    <cellStyle name="_측  구_자재집계표(무릉소공원)_공종별수량산출(오태)_토공집계표_2.토공수량집계(구미생태숲)-총괄" xfId="4155"/>
    <cellStyle name="_측  구_자재집계표(무릉소공원)_공종별수량산출(오태)_토공집계표_3.공종별수량산출(구미생태숲)-총괄(070222수정)" xfId="2117"/>
    <cellStyle name="_측  구_자재집계표(무릉소공원)_공종별수량산출(오태)_토공집계표_공종별수량산출(구미생태숲)-총괄" xfId="2118"/>
    <cellStyle name="_측  구_자재집계표(무릉소공원)_공종별수량산출(오태)_토공집계표_구미생태숲데크수량산출-아이비070222-지대리" xfId="4906"/>
    <cellStyle name="_측  구_자재집계표(무릉소공원)_공종별수량산출(오태)_토공집계표_데크수량산출(참고용)" xfId="2119"/>
    <cellStyle name="_측  구_자재집계표(무릉소공원)_공종별수량산출(오태제1어린이)" xfId="2120"/>
    <cellStyle name="_측  구_자재집계표(무릉소공원)_공종별수량산출(오태제1어린이)_2.토공수량집계(구미생태숲)-총괄" xfId="4156"/>
    <cellStyle name="_측  구_자재집계표(무릉소공원)_공종별수량산출(오태제1어린이)_3.공종별수량산출(구미생태숲)-총괄(070222수정)" xfId="2121"/>
    <cellStyle name="_측  구_자재집계표(무릉소공원)_공종별수량산출(오태제1어린이)_공종별수량산출(구미생태숲)-총괄" xfId="2122"/>
    <cellStyle name="_측  구_자재집계표(무릉소공원)_공종별수량산출(오태제1어린이)_구미생태숲데크수량산출-아이비070222-지대리" xfId="4907"/>
    <cellStyle name="_측  구_자재집계표(무릉소공원)_공종별수량산출(오태제1어린이)_데크수량산출(참고용)" xfId="2123"/>
    <cellStyle name="_측  구_자재집계표(무릉소공원)_공종별수량산출(왕산기념공원)-총괄분" xfId="2124"/>
    <cellStyle name="_측  구_자재집계표(무릉소공원)_공종별수량산출(왕산기념공원)-총괄분_2.토공수량집계(구미생태숲)-총괄" xfId="4157"/>
    <cellStyle name="_측  구_자재집계표(무릉소공원)_공종별수량산출(왕산기념공원)-총괄분_3.공종별수량산출(구미생태숲)-총괄(070222수정)" xfId="2125"/>
    <cellStyle name="_측  구_자재집계표(무릉소공원)_공종별수량산출(왕산기념공원)-총괄분_공종별수량산출(구미생태숲)-총괄" xfId="2126"/>
    <cellStyle name="_측  구_자재집계표(무릉소공원)_공종별수량산출(왕산기념공원)-총괄분_구미생태숲데크수량산출-아이비070222-지대리" xfId="4908"/>
    <cellStyle name="_측  구_자재집계표(무릉소공원)_공종별수량산출(왕산기념공원)-총괄분_데크수량산출(참고용)" xfId="2127"/>
    <cellStyle name="_측  구_자재집계표(무릉소공원)_공종별수량산출(장성초등학교)" xfId="2128"/>
    <cellStyle name="_측  구_자재집계표(무릉소공원)_공종별수량산출(확장공사)" xfId="2129"/>
    <cellStyle name="_측  구_자재집계표(무릉소공원)_공종별수량산출(확장공사)_1.공종별자재집계(구미생태숲)-발주분" xfId="2130"/>
    <cellStyle name="_측  구_자재집계표(무릉소공원)_공종별수량산출(확장공사)_1.공종별자재집계(구미생태숲)-총괄" xfId="2131"/>
    <cellStyle name="_측  구_자재집계표(무릉소공원)_공종별수량산출(확장공사)_1.공종별자재집계(구미생태숲)-총괄(070226수정)" xfId="2132"/>
    <cellStyle name="_측  구_자재집계표(무릉소공원)_공종별수량산출(확장공사)_2.토공수량집계(구미생태숲)-총괄" xfId="4158"/>
    <cellStyle name="_측  구_자재집계표(무릉소공원)_공종별수량산출(확장공사)_3.공종별수량산출(구미생태숲)-총괄(070222수정)" xfId="2133"/>
    <cellStyle name="_측  구_자재집계표(무릉소공원)_공종별수량산출(확장공사)_공종별수량산출(구미생태숲)-총괄" xfId="2134"/>
    <cellStyle name="_측  구_자재집계표(무릉소공원)_공종별수량산출(확장공사)_공종별수량산출(상모제8어린이)" xfId="2135"/>
    <cellStyle name="_측  구_자재집계표(무릉소공원)_공종별수량산출(확장공사)_공종별수량산출(상모제8어린이)_2.토공수량집계(구미생태숲)-총괄" xfId="4159"/>
    <cellStyle name="_측  구_자재집계표(무릉소공원)_공종별수량산출(확장공사)_공종별수량산출(상모제8어린이)_3.공종별수량산출(구미생태숲)-총괄(070222수정)" xfId="2136"/>
    <cellStyle name="_측  구_자재집계표(무릉소공원)_공종별수량산출(확장공사)_공종별수량산출(상모제8어린이)_공종별수량산출(구미생태숲)-총괄" xfId="2137"/>
    <cellStyle name="_측  구_자재집계표(무릉소공원)_공종별수량산출(확장공사)_공종별수량산출(상모제8어린이)_구미생태숲데크수량산출-아이비070222-지대리" xfId="4909"/>
    <cellStyle name="_측  구_자재집계표(무릉소공원)_공종별수량산출(확장공사)_공종별수량산출(상모제8어린이)_데크수량산출(참고용)" xfId="2138"/>
    <cellStyle name="_측  구_자재집계표(무릉소공원)_공종별수량산출(확장공사)_구미생태숲데크수량산출-아이비070222-지대리" xfId="4910"/>
    <cellStyle name="_측  구_자재집계표(무릉소공원)_공종별수량산출(확장공사)_데크수량산출(참고용)" xfId="2139"/>
    <cellStyle name="_측  구_자재집계표(무릉소공원)_공종별수량산출(확장공사)_토공집계표" xfId="2140"/>
    <cellStyle name="_측  구_자재집계표(무릉소공원)_공종별수량산출(확장공사)_토공집계표_2.토공수량집계(구미생태숲)-총괄" xfId="4160"/>
    <cellStyle name="_측  구_자재집계표(무릉소공원)_공종별수량산출(확장공사)_토공집계표_3.공종별수량산출(구미생태숲)-총괄(070222수정)" xfId="2141"/>
    <cellStyle name="_측  구_자재집계표(무릉소공원)_공종별수량산출(확장공사)_토공집계표_공종별수량산출(구미생태숲)-총괄" xfId="2142"/>
    <cellStyle name="_측  구_자재집계표(무릉소공원)_공종별수량산출(확장공사)_토공집계표_구미생태숲데크수량산출-아이비070222-지대리" xfId="4911"/>
    <cellStyle name="_측  구_자재집계표(무릉소공원)_공종별수량산출(확장공사)_토공집계표_데크수량산출(참고용)" xfId="2143"/>
    <cellStyle name="_측  구_자재집계표(무릉소공원)_공종별수량산출(확장공사x).xls" xfId="2144"/>
    <cellStyle name="_측  구_자재집계표(무릉소공원)_공종별수량산출(확장공사x).xls_2.토공수량집계(구미생태숲)-총괄" xfId="4161"/>
    <cellStyle name="_측  구_자재집계표(무릉소공원)_공종별수량산출(확장공사x).xls_3.공종별수량산출(구미생태숲)-총괄(070222수정)" xfId="2145"/>
    <cellStyle name="_측  구_자재집계표(무릉소공원)_공종별수량산출(확장공사x).xls_공종별수량산출(구미생태숲)-총괄" xfId="2146"/>
    <cellStyle name="_측  구_자재집계표(무릉소공원)_공종별수량산출(확장공사x).xls_공종별수량산출(상모제8어린이)" xfId="2147"/>
    <cellStyle name="_측  구_자재집계표(무릉소공원)_공종별수량산출(확장공사x).xls_공종별수량산출(상모제8어린이)_2.토공수량집계(구미생태숲)-총괄" xfId="4162"/>
    <cellStyle name="_측  구_자재집계표(무릉소공원)_공종별수량산출(확장공사x).xls_공종별수량산출(상모제8어린이)_3.공종별수량산출(구미생태숲)-총괄(070222수정)" xfId="2148"/>
    <cellStyle name="_측  구_자재집계표(무릉소공원)_공종별수량산출(확장공사x).xls_공종별수량산출(상모제8어린이)_공종별수량산출(구미생태숲)-총괄" xfId="2149"/>
    <cellStyle name="_측  구_자재집계표(무릉소공원)_공종별수량산출(확장공사x).xls_공종별수량산출(상모제8어린이)_구미생태숲데크수량산출-아이비070222-지대리" xfId="4912"/>
    <cellStyle name="_측  구_자재집계표(무릉소공원)_공종별수량산출(확장공사x).xls_공종별수량산출(상모제8어린이)_데크수량산출(참고용)" xfId="2150"/>
    <cellStyle name="_측  구_자재집계표(무릉소공원)_공종별수량산출(확장공사x).xls_구미생태숲데크수량산출-아이비070222-지대리" xfId="4913"/>
    <cellStyle name="_측  구_자재집계표(무릉소공원)_공종별수량산출(확장공사x).xls_데크수량산출(참고용)" xfId="2151"/>
    <cellStyle name="_측  구_자재집계표(무릉소공원)_공종별수량산출(확장공사x).xls_토공집계표" xfId="2152"/>
    <cellStyle name="_측  구_자재집계표(무릉소공원)_공종별수량산출(확장공사x).xls_토공집계표_2.토공수량집계(구미생태숲)-총괄" xfId="4163"/>
    <cellStyle name="_측  구_자재집계표(무릉소공원)_공종별수량산출(확장공사x).xls_토공집계표_3.공종별수량산출(구미생태숲)-총괄(070222수정)" xfId="2153"/>
    <cellStyle name="_측  구_자재집계표(무릉소공원)_공종별수량산출(확장공사x).xls_토공집계표_공종별수량산출(구미생태숲)-총괄" xfId="2154"/>
    <cellStyle name="_측  구_자재집계표(무릉소공원)_공종별수량산출(확장공사x).xls_토공집계표_구미생태숲데크수량산출-아이비070222-지대리" xfId="4914"/>
    <cellStyle name="_측  구_자재집계표(무릉소공원)_공종별수량산출(확장공사x).xls_토공집계표_데크수량산출(참고용)" xfId="2155"/>
    <cellStyle name="_측  구_자재집계표(무릉소공원)_공종별수량산출(황금수도시설주변)-2차분" xfId="2156"/>
    <cellStyle name="_측  구_자재집계표(무릉소공원)_공종별수량산출(황금수도시설주변)-2차분_2.토공수량집계(구미생태숲)-총괄" xfId="4164"/>
    <cellStyle name="_측  구_자재집계표(무릉소공원)_공종별수량산출(황금수도시설주변)-2차분_3.공종별수량산출(구미생태숲)-총괄(070222수정)" xfId="2157"/>
    <cellStyle name="_측  구_자재집계표(무릉소공원)_공종별수량산출(황금수도시설주변)-2차분_공종별수량산출(구미생태숲)-총괄" xfId="2158"/>
    <cellStyle name="_측  구_자재집계표(무릉소공원)_공종별수량산출(황금수도시설주변)-2차분_구미생태숲데크수량산출-아이비070222-지대리" xfId="4915"/>
    <cellStyle name="_측  구_자재집계표(무릉소공원)_공종별수량산출(황금수도시설주변)-2차분_데크수량산출(참고용)" xfId="2159"/>
    <cellStyle name="_측  구_자재집계표(무릉소공원)_공종별수량산출(황금수도시설주변)-총괄분" xfId="2160"/>
    <cellStyle name="_측  구_자재집계표(무릉소공원)_공종별수량산출(황금수도시설주변)-총괄분_2.토공수량집계(구미생태숲)-총괄" xfId="4165"/>
    <cellStyle name="_측  구_자재집계표(무릉소공원)_공종별수량산출(황금수도시설주변)-총괄분_3.공종별수량산출(구미생태숲)-총괄(070222수정)" xfId="2161"/>
    <cellStyle name="_측  구_자재집계표(무릉소공원)_공종별수량산출(황금수도시설주변)-총괄분_공종별수량산출(구미생태숲)-총괄" xfId="2162"/>
    <cellStyle name="_측  구_자재집계표(무릉소공원)_공종별수량산출(황금수도시설주변)-총괄분_구미생태숲데크수량산출-아이비070222-지대리" xfId="4916"/>
    <cellStyle name="_측  구_자재집계표(무릉소공원)_공종별수량산출(황금수도시설주변)-총괄분_데크수량산출(참고용)" xfId="2163"/>
    <cellStyle name="_측  구_자재집계표(무릉소공원)_공종별수량산출.xls" xfId="2164"/>
    <cellStyle name="_측  구_자재집계표(무릉소공원)_공종별수량산출.xls_1.공종별자재집계(구미생태숲)-발주분" xfId="2165"/>
    <cellStyle name="_측  구_자재집계표(무릉소공원)_공종별수량산출.xls_1.공종별자재집계(구미생태숲)-총괄" xfId="2166"/>
    <cellStyle name="_측  구_자재집계표(무릉소공원)_공종별수량산출.xls_1.공종별자재집계(구미생태숲)-총괄(070226수정)" xfId="2167"/>
    <cellStyle name="_측  구_자재집계표(무릉소공원)_공종별수량산출_1.공종별자재집계(구미생태숲)-발주분" xfId="2168"/>
    <cellStyle name="_측  구_자재집계표(무릉소공원)_공종별수량산출_1.공종별자재집계(구미생태숲)-총괄" xfId="2169"/>
    <cellStyle name="_측  구_자재집계표(무릉소공원)_공종별수량산출_1.공종별자재집계(구미생태숲)-총괄(070226수정)" xfId="2170"/>
    <cellStyle name="_측  구_자재집계표(무릉소공원)_공종별수량산출_2.토공수량집계(구미생태숲)-총괄" xfId="4166"/>
    <cellStyle name="_측  구_자재집계표(무릉소공원)_공종별수량산출_3.공종별수량산출(구미생태숲)-총괄(070222수정)" xfId="2171"/>
    <cellStyle name="_측  구_자재집계표(무릉소공원)_공종별수량산출_공종별수량산출(구미생태숲)-총괄" xfId="2172"/>
    <cellStyle name="_측  구_자재집계표(무릉소공원)_공종별수량산출_공종별수량산출(상모제8어린이)" xfId="2173"/>
    <cellStyle name="_측  구_자재집계표(무릉소공원)_공종별수량산출_공종별수량산출(상모제8어린이)_2.토공수량집계(구미생태숲)-총괄" xfId="4167"/>
    <cellStyle name="_측  구_자재집계표(무릉소공원)_공종별수량산출_공종별수량산출(상모제8어린이)_3.공종별수량산출(구미생태숲)-총괄(070222수정)" xfId="2174"/>
    <cellStyle name="_측  구_자재집계표(무릉소공원)_공종별수량산출_공종별수량산출(상모제8어린이)_공종별수량산출(구미생태숲)-총괄" xfId="2175"/>
    <cellStyle name="_측  구_자재집계표(무릉소공원)_공종별수량산출_공종별수량산출(상모제8어린이)_구미생태숲데크수량산출-아이비070222-지대리" xfId="4917"/>
    <cellStyle name="_측  구_자재집계표(무릉소공원)_공종별수량산출_공종별수량산출(상모제8어린이)_데크수량산출(참고용)" xfId="2176"/>
    <cellStyle name="_측  구_자재집계표(무릉소공원)_공종별수량산출_구미생태숲데크수량산출-아이비070222-지대리" xfId="4918"/>
    <cellStyle name="_측  구_자재집계표(무릉소공원)_공종별수량산출_데크수량산출(참고용)" xfId="2177"/>
    <cellStyle name="_측  구_자재집계표(무릉소공원)_공종별수량산출_토공집계표" xfId="2178"/>
    <cellStyle name="_측  구_자재집계표(무릉소공원)_공종별수량산출_토공집계표_2.토공수량집계(구미생태숲)-총괄" xfId="4168"/>
    <cellStyle name="_측  구_자재집계표(무릉소공원)_공종별수량산출_토공집계표_3.공종별수량산출(구미생태숲)-총괄(070222수정)" xfId="2179"/>
    <cellStyle name="_측  구_자재집계표(무릉소공원)_공종별수량산출_토공집계표_공종별수량산출(구미생태숲)-총괄" xfId="2180"/>
    <cellStyle name="_측  구_자재집계표(무릉소공원)_공종별수량산출_토공집계표_구미생태숲데크수량산출-아이비070222-지대리" xfId="4919"/>
    <cellStyle name="_측  구_자재집계표(무릉소공원)_공종별수량산출_토공집계표_데크수량산출(참고용)" xfId="2181"/>
    <cellStyle name="_측  구_자재집계표(무릉소공원)_공종별자재집계" xfId="2182"/>
    <cellStyle name="_측  구_자재집계표(무릉소공원)_공종별자재집계(신평1)" xfId="2183"/>
    <cellStyle name="_측  구_자재집계표(무릉소공원)_공종별자재집계(신평1)_1.공종별자재집계(구미생태숲)-발주분" xfId="2184"/>
    <cellStyle name="_측  구_자재집계표(무릉소공원)_공종별자재집계(신평1)_1.공종별자재집계(구미생태숲)-총괄" xfId="2185"/>
    <cellStyle name="_측  구_자재집계표(무릉소공원)_공종별자재집계(신평1)_1.공종별자재집계(구미생태숲)-총괄(070226수정)" xfId="2186"/>
    <cellStyle name="_측  구_자재집계표(무릉소공원)_공종별자재집계(신평제2)" xfId="2187"/>
    <cellStyle name="_측  구_자재집계표(무릉소공원)_공종별자재집계(신평제2)_1.공종별자재집계(구미생태숲)-발주분" xfId="2188"/>
    <cellStyle name="_측  구_자재집계표(무릉소공원)_공종별자재집계(신평제2)_1.공종별자재집계(구미생태숲)-총괄" xfId="2189"/>
    <cellStyle name="_측  구_자재집계표(무릉소공원)_공종별자재집계(신평제2)_1.공종별자재집계(구미생태숲)-총괄(070226수정)" xfId="2190"/>
    <cellStyle name="_측  구_자재집계표(무릉소공원)_공종별자재집계(확장+보수)" xfId="2191"/>
    <cellStyle name="_측  구_자재집계표(무릉소공원)_공종별자재집계(확장+보수)_1.공종별자재집계(구미생태숲)-발주분" xfId="2192"/>
    <cellStyle name="_측  구_자재집계표(무릉소공원)_공종별자재집계(확장+보수)_1.공종별자재집계(구미생태숲)-총괄" xfId="2193"/>
    <cellStyle name="_측  구_자재집계표(무릉소공원)_공종별자재집계(확장+보수)_1.공종별자재집계(구미생태숲)-총괄(070226수정)" xfId="2194"/>
    <cellStyle name="_측  구_자재집계표(무릉소공원)_공종별자재집계_1.공종별자재집계(구미생태숲)-발주분" xfId="2195"/>
    <cellStyle name="_측  구_자재집계표(무릉소공원)_공종별자재집계_1.공종별자재집계(구미생태숲)-총괄" xfId="2196"/>
    <cellStyle name="_측  구_자재집계표(무릉소공원)_공종별자재집계_1.공종별자재집계(구미생태숲)-총괄(070226수정)" xfId="2197"/>
    <cellStyle name="_측  구_자재집계표(무릉소공원)_수량산출및자재집계" xfId="2198"/>
    <cellStyle name="_측  구_자재집계표(무릉소공원)_수량산출및자재집계_1.공종별자재집계(구미생태숲)-발주분" xfId="2199"/>
    <cellStyle name="_측  구_자재집계표(무릉소공원)_수량산출및자재집계_1.공종별자재집계(구미생태숲)-총괄" xfId="2200"/>
    <cellStyle name="_측  구_자재집계표(무릉소공원)_수량산출및자재집계_1.공종별자재집계(구미생태숲)-총괄(070226수정)" xfId="2201"/>
    <cellStyle name="_측  구_자재집계표(무릉소공원)_수량산출및자재집계_2.토공수량집계(구미생태숲)-총괄" xfId="4169"/>
    <cellStyle name="_측  구_자재집계표(무릉소공원)_수량산출및자재집계_3.공종별수량산출(구미생태숲)-총괄(070222수정)" xfId="2202"/>
    <cellStyle name="_측  구_자재집계표(무릉소공원)_수량산출및자재집계_공종별수량산출(구미생태숲)-총괄" xfId="2203"/>
    <cellStyle name="_측  구_자재집계표(무릉소공원)_수량산출및자재집계_공종별수량산출(상모제8어린이)" xfId="2204"/>
    <cellStyle name="_측  구_자재집계표(무릉소공원)_수량산출및자재집계_공종별수량산출(상모제8어린이)_2.토공수량집계(구미생태숲)-총괄" xfId="4170"/>
    <cellStyle name="_측  구_자재집계표(무릉소공원)_수량산출및자재집계_공종별수량산출(상모제8어린이)_3.공종별수량산출(구미생태숲)-총괄(070222수정)" xfId="2205"/>
    <cellStyle name="_측  구_자재집계표(무릉소공원)_수량산출및자재집계_공종별수량산출(상모제8어린이)_공종별수량산출(구미생태숲)-총괄" xfId="2206"/>
    <cellStyle name="_측  구_자재집계표(무릉소공원)_수량산출및자재집계_공종별수량산출(상모제8어린이)_구미생태숲데크수량산출-아이비070222-지대리" xfId="4920"/>
    <cellStyle name="_측  구_자재집계표(무릉소공원)_수량산출및자재집계_공종별수량산출(상모제8어린이)_데크수량산출(참고용)" xfId="2207"/>
    <cellStyle name="_측  구_자재집계표(무릉소공원)_수량산출및자재집계_구미생태숲데크수량산출-아이비070222-지대리" xfId="4921"/>
    <cellStyle name="_측  구_자재집계표(무릉소공원)_수량산출및자재집계_데크수량산출(참고용)" xfId="2208"/>
    <cellStyle name="_측  구_자재집계표(무릉소공원)_수량산출및자재집계_토공집계표" xfId="2209"/>
    <cellStyle name="_측  구_자재집계표(무릉소공원)_수량산출및자재집계_토공집계표_2.토공수량집계(구미생태숲)-총괄" xfId="4171"/>
    <cellStyle name="_측  구_자재집계표(무릉소공원)_수량산출및자재집계_토공집계표_3.공종별수량산출(구미생태숲)-총괄(070222수정)" xfId="2210"/>
    <cellStyle name="_측  구_자재집계표(무릉소공원)_수량산출및자재집계_토공집계표_공종별수량산출(구미생태숲)-총괄" xfId="2211"/>
    <cellStyle name="_측  구_자재집계표(무릉소공원)_수량산출및자재집계_토공집계표_구미생태숲데크수량산출-아이비070222-지대리" xfId="4922"/>
    <cellStyle name="_측  구_자재집계표(무릉소공원)_수량산출및자재집계_토공집계표_데크수량산출(참고용)" xfId="2212"/>
    <cellStyle name="_측  구_자재집계표(무릉소공원)_자재집계표" xfId="2213"/>
    <cellStyle name="_측  구_자재집계표(무릉소공원)_자재집계표(아사어린이공원)" xfId="2214"/>
    <cellStyle name="_측  구_자재집계표(무릉소공원)_자재집계표(아사어린이공원)_1.공종별자재집계(구미생태숲)-발주분" xfId="2215"/>
    <cellStyle name="_측  구_자재집계표(무릉소공원)_자재집계표(아사어린이공원)_1.공종별자재집계(구미생태숲)-총괄" xfId="2216"/>
    <cellStyle name="_측  구_자재집계표(무릉소공원)_자재집계표(아사어린이공원)_1.공종별자재집계(구미생태숲)-총괄(070226수정)" xfId="2217"/>
    <cellStyle name="_측  구_자재집계표(무릉소공원)_자재집계표(아사어린이공원)_2.토공수량집계(구미생태숲)-총괄" xfId="4172"/>
    <cellStyle name="_측  구_자재집계표(무릉소공원)_자재집계표(아사어린이공원)_3.공종별수량산출(구미생태숲)-총괄(070222수정)" xfId="2218"/>
    <cellStyle name="_측  구_자재집계표(무릉소공원)_자재집계표(아사어린이공원)_공종별수량산출(구미생태숲)-총괄" xfId="2219"/>
    <cellStyle name="_측  구_자재집계표(무릉소공원)_자재집계표(아사어린이공원)_공종별수량산출(상모제8어린이)" xfId="2220"/>
    <cellStyle name="_측  구_자재집계표(무릉소공원)_자재집계표(아사어린이공원)_공종별수량산출(상모제8어린이)_2.토공수량집계(구미생태숲)-총괄" xfId="4173"/>
    <cellStyle name="_측  구_자재집계표(무릉소공원)_자재집계표(아사어린이공원)_공종별수량산출(상모제8어린이)_3.공종별수량산출(구미생태숲)-총괄(070222수정)" xfId="2221"/>
    <cellStyle name="_측  구_자재집계표(무릉소공원)_자재집계표(아사어린이공원)_공종별수량산출(상모제8어린이)_공종별수량산출(구미생태숲)-총괄" xfId="2222"/>
    <cellStyle name="_측  구_자재집계표(무릉소공원)_자재집계표(아사어린이공원)_공종별수량산출(상모제8어린이)_구미생태숲데크수량산출-아이비070222-지대리" xfId="4923"/>
    <cellStyle name="_측  구_자재집계표(무릉소공원)_자재집계표(아사어린이공원)_공종별수량산출(상모제8어린이)_데크수량산출(참고용)" xfId="2223"/>
    <cellStyle name="_측  구_자재집계표(무릉소공원)_자재집계표(아사어린이공원)_구미생태숲데크수량산출-아이비070222-지대리" xfId="4924"/>
    <cellStyle name="_측  구_자재집계표(무릉소공원)_자재집계표(아사어린이공원)_데크수량산출(참고용)" xfId="2224"/>
    <cellStyle name="_측  구_자재집계표(무릉소공원)_자재집계표(아사어린이공원)_토공집계표" xfId="2225"/>
    <cellStyle name="_측  구_자재집계표(무릉소공원)_자재집계표(아사어린이공원)_토공집계표_2.토공수량집계(구미생태숲)-총괄" xfId="4174"/>
    <cellStyle name="_측  구_자재집계표(무릉소공원)_자재집계표(아사어린이공원)_토공집계표_3.공종별수량산출(구미생태숲)-총괄(070222수정)" xfId="2226"/>
    <cellStyle name="_측  구_자재집계표(무릉소공원)_자재집계표(아사어린이공원)_토공집계표_공종별수량산출(구미생태숲)-총괄" xfId="2227"/>
    <cellStyle name="_측  구_자재집계표(무릉소공원)_자재집계표(아사어린이공원)_토공집계표_구미생태숲데크수량산출-아이비070222-지대리" xfId="4925"/>
    <cellStyle name="_측  구_자재집계표(무릉소공원)_자재집계표(아사어린이공원)_토공집계표_데크수량산출(참고용)" xfId="2228"/>
    <cellStyle name="_측  구_자재집계표(무릉소공원)_자재집계표_1.공종별자재집계(구미생태숲)-발주분" xfId="2229"/>
    <cellStyle name="_측  구_자재집계표(무릉소공원)_자재집계표_1.공종별자재집계(구미생태숲)-총괄" xfId="2230"/>
    <cellStyle name="_측  구_자재집계표(무릉소공원)_자재집계표_1.공종별자재집계(구미생태숲)-총괄(070226수정)" xfId="2231"/>
    <cellStyle name="_측  구_자재집계표(무릉소공원)_자재집계표_2.토공수량집계(구미생태숲)-총괄" xfId="4175"/>
    <cellStyle name="_측  구_자재집계표(무릉소공원)_자재집계표_3.공종별수량산출(구미생태숲)-총괄(070222수정)" xfId="2232"/>
    <cellStyle name="_측  구_자재집계표(무릉소공원)_자재집계표_공종별수량산출(구미생태숲)-총괄" xfId="2233"/>
    <cellStyle name="_측  구_자재집계표(무릉소공원)_자재집계표_공종별수량산출(상모제8어린이)" xfId="2234"/>
    <cellStyle name="_측  구_자재집계표(무릉소공원)_자재집계표_공종별수량산출(상모제8어린이)_2.토공수량집계(구미생태숲)-총괄" xfId="4176"/>
    <cellStyle name="_측  구_자재집계표(무릉소공원)_자재집계표_공종별수량산출(상모제8어린이)_3.공종별수량산출(구미생태숲)-총괄(070222수정)" xfId="2235"/>
    <cellStyle name="_측  구_자재집계표(무릉소공원)_자재집계표_공종별수량산출(상모제8어린이)_공종별수량산출(구미생태숲)-총괄" xfId="2236"/>
    <cellStyle name="_측  구_자재집계표(무릉소공원)_자재집계표_공종별수량산출(상모제8어린이)_구미생태숲데크수량산출-아이비070222-지대리" xfId="4926"/>
    <cellStyle name="_측  구_자재집계표(무릉소공원)_자재집계표_공종별수량산출(상모제8어린이)_데크수량산출(참고용)" xfId="2237"/>
    <cellStyle name="_측  구_자재집계표(무릉소공원)_자재집계표_구미생태숲데크수량산출-아이비070222-지대리" xfId="4927"/>
    <cellStyle name="_측  구_자재집계표(무릉소공원)_자재집계표_데크수량산출(참고용)" xfId="2238"/>
    <cellStyle name="_측  구_자재집계표(무릉소공원)_자재집계표_토공집계표" xfId="2239"/>
    <cellStyle name="_측  구_자재집계표(무릉소공원)_자재집계표_토공집계표_2.토공수량집계(구미생태숲)-총괄" xfId="4177"/>
    <cellStyle name="_측  구_자재집계표(무릉소공원)_자재집계표_토공집계표_3.공종별수량산출(구미생태숲)-총괄(070222수정)" xfId="2240"/>
    <cellStyle name="_측  구_자재집계표(무릉소공원)_자재집계표_토공집계표_공종별수량산출(구미생태숲)-총괄" xfId="2241"/>
    <cellStyle name="_측  구_자재집계표(무릉소공원)_자재집계표_토공집계표_구미생태숲데크수량산출-아이비070222-지대리" xfId="4928"/>
    <cellStyle name="_측  구_자재집계표(무릉소공원)_자재집계표_토공집계표_데크수량산출(참고용)" xfId="2242"/>
    <cellStyle name="_측  구_자재집계표_공종별수량산출" xfId="2243"/>
    <cellStyle name="_측  구_자재집계표_공종별수량산출(게이트볼장주변시민공원)" xfId="2244"/>
    <cellStyle name="_측  구_자재집계표_공종별수량산출(게이트볼장주변시민공원)_2.토공수량집계(구미생태숲)-총괄" xfId="4178"/>
    <cellStyle name="_측  구_자재집계표_공종별수량산출(게이트볼장주변시민공원)_3.공종별수량산출(구미생태숲)-총괄(070222수정)" xfId="2245"/>
    <cellStyle name="_측  구_자재집계표_공종별수량산출(게이트볼장주변시민공원)_공종별수량산출(구미생태숲)-총괄" xfId="2246"/>
    <cellStyle name="_측  구_자재집계표_공종별수량산출(게이트볼장주변시민공원)_구미생태숲데크수량산출-아이비070222-지대리" xfId="4929"/>
    <cellStyle name="_측  구_자재집계표_공종별수량산출(게이트볼장주변시민공원)_데크수량산출(참고용)" xfId="2247"/>
    <cellStyle name="_측  구_자재집계표_공종별수량산출(봉곡도서관)" xfId="2248"/>
    <cellStyle name="_측  구_자재집계표_공종별수량산출(봉곡도서관)_2.토공수량집계(구미생태숲)-총괄" xfId="4179"/>
    <cellStyle name="_측  구_자재집계표_공종별수량산출(봉곡도서관)_3.공종별수량산출(구미생태숲)-총괄(070222수정)" xfId="2249"/>
    <cellStyle name="_측  구_자재집계표_공종별수량산출(봉곡도서관)_공종별수량산출(구미생태숲)-총괄" xfId="2250"/>
    <cellStyle name="_측  구_자재집계표_공종별수량산출(봉곡도서관)_구미생태숲데크수량산출-아이비070222-지대리" xfId="4930"/>
    <cellStyle name="_측  구_자재집계표_공종별수량산출(봉곡도서관)_데크수량산출(참고용)" xfId="2251"/>
    <cellStyle name="_측  구_자재집계표_공종별수량산출(봉곡도서관)-2차분" xfId="2252"/>
    <cellStyle name="_측  구_자재집계표_공종별수량산출(봉곡도서관)-2차분_2.토공수량집계(구미생태숲)-총괄" xfId="4180"/>
    <cellStyle name="_측  구_자재집계표_공종별수량산출(봉곡도서관)-2차분_3.공종별수량산출(구미생태숲)-총괄(070222수정)" xfId="2253"/>
    <cellStyle name="_측  구_자재집계표_공종별수량산출(봉곡도서관)-2차분_공종별수량산출(구미생태숲)-총괄" xfId="2254"/>
    <cellStyle name="_측  구_자재집계표_공종별수량산출(봉곡도서관)-2차분_구미생태숲데크수량산출-아이비070222-지대리" xfId="4931"/>
    <cellStyle name="_측  구_자재집계표_공종별수량산출(봉곡도서관)-2차분_데크수량산출(참고용)" xfId="2255"/>
    <cellStyle name="_측  구_자재집계표_공종별수량산출(봉곡도서관)-총괄" xfId="2256"/>
    <cellStyle name="_측  구_자재집계표_공종별수량산출(봉곡도서관)-총괄_2.토공수량집계(구미생태숲)-총괄" xfId="4181"/>
    <cellStyle name="_측  구_자재집계표_공종별수량산출(봉곡도서관)-총괄_3.공종별수량산출(구미생태숲)-총괄(070222수정)" xfId="2257"/>
    <cellStyle name="_측  구_자재집계표_공종별수량산출(봉곡도서관)-총괄_공종별수량산출(구미생태숲)-총괄" xfId="2258"/>
    <cellStyle name="_측  구_자재집계표_공종별수량산출(봉곡도서관)-총괄_구미생태숲데크수량산출-아이비070222-지대리" xfId="4932"/>
    <cellStyle name="_측  구_자재집계표_공종별수량산출(봉곡도서관)-총괄_데크수량산출(참고용)" xfId="2259"/>
    <cellStyle name="_측  구_자재집계표_공종별수량산출(사동게이트볼장)" xfId="2260"/>
    <cellStyle name="_측  구_자재집계표_공종별수량산출(사동게이트볼장)_2.토공수량집계(구미생태숲)-총괄" xfId="4182"/>
    <cellStyle name="_측  구_자재집계표_공종별수량산출(사동게이트볼장)_3.공종별수량산출(구미생태숲)-총괄(070222수정)" xfId="2261"/>
    <cellStyle name="_측  구_자재집계표_공종별수량산출(사동게이트볼장)_공종별수량산출(구미생태숲)-총괄" xfId="2262"/>
    <cellStyle name="_측  구_자재집계표_공종별수량산출(사동게이트볼장)_구미생태숲데크수량산출-아이비070222-지대리" xfId="4933"/>
    <cellStyle name="_측  구_자재집계표_공종별수량산출(사동게이트볼장)_데크수량산출(참고용)" xfId="2263"/>
    <cellStyle name="_측  구_자재집계표_공종별수량산출(신평1)" xfId="2264"/>
    <cellStyle name="_측  구_자재집계표_공종별수량산출(신평1)_2.토공수량집계(구미생태숲)-총괄" xfId="4183"/>
    <cellStyle name="_측  구_자재집계표_공종별수량산출(신평1)_3.공종별수량산출(구미생태숲)-총괄(070222수정)" xfId="2265"/>
    <cellStyle name="_측  구_자재집계표_공종별수량산출(신평1)_공종별수량산출(구미생태숲)-총괄" xfId="2266"/>
    <cellStyle name="_측  구_자재집계표_공종별수량산출(신평1)_공종별수량산출(상모제8어린이)" xfId="2267"/>
    <cellStyle name="_측  구_자재집계표_공종별수량산출(신평1)_공종별수량산출(상모제8어린이)_2.토공수량집계(구미생태숲)-총괄" xfId="4184"/>
    <cellStyle name="_측  구_자재집계표_공종별수량산출(신평1)_공종별수량산출(상모제8어린이)_3.공종별수량산출(구미생태숲)-총괄(070222수정)" xfId="2268"/>
    <cellStyle name="_측  구_자재집계표_공종별수량산출(신평1)_공종별수량산출(상모제8어린이)_공종별수량산출(구미생태숲)-총괄" xfId="2269"/>
    <cellStyle name="_측  구_자재집계표_공종별수량산출(신평1)_공종별수량산출(상모제8어린이)_구미생태숲데크수량산출-아이비070222-지대리" xfId="4934"/>
    <cellStyle name="_측  구_자재집계표_공종별수량산출(신평1)_공종별수량산출(상모제8어린이)_데크수량산출(참고용)" xfId="2270"/>
    <cellStyle name="_측  구_자재집계표_공종별수량산출(신평1)_구미생태숲데크수량산출-아이비070222-지대리" xfId="4935"/>
    <cellStyle name="_측  구_자재집계표_공종별수량산출(신평1)_데크수량산출(참고용)" xfId="2271"/>
    <cellStyle name="_측  구_자재집계표_공종별수량산출(신평1)_토공집계표" xfId="2272"/>
    <cellStyle name="_측  구_자재집계표_공종별수량산출(신평1)_토공집계표_2.토공수량집계(구미생태숲)-총괄" xfId="4185"/>
    <cellStyle name="_측  구_자재집계표_공종별수량산출(신평1)_토공집계표_3.공종별수량산출(구미생태숲)-총괄(070222수정)" xfId="2273"/>
    <cellStyle name="_측  구_자재집계표_공종별수량산출(신평1)_토공집계표_공종별수량산출(구미생태숲)-총괄" xfId="2274"/>
    <cellStyle name="_측  구_자재집계표_공종별수량산출(신평1)_토공집계표_구미생태숲데크수량산출-아이비070222-지대리" xfId="4936"/>
    <cellStyle name="_측  구_자재집계표_공종별수량산출(신평1)_토공집계표_데크수량산출(참고용)" xfId="2275"/>
    <cellStyle name="_측  구_자재집계표_공종별수량산출(신평1동주민쉼터)" xfId="2276"/>
    <cellStyle name="_측  구_자재집계표_공종별수량산출(신평1동주민쉼터)_2.토공수량집계(구미생태숲)-총괄" xfId="4186"/>
    <cellStyle name="_측  구_자재집계표_공종별수량산출(신평1동주민쉼터)_3.공종별수량산출(구미생태숲)-총괄(070222수정)" xfId="2277"/>
    <cellStyle name="_측  구_자재집계표_공종별수량산출(신평1동주민쉼터)_공종별수량산출(구미생태숲)-총괄" xfId="2278"/>
    <cellStyle name="_측  구_자재집계표_공종별수량산출(신평1동주민쉼터)_구미생태숲데크수량산출-아이비070222-지대리" xfId="4937"/>
    <cellStyle name="_측  구_자재집계표_공종별수량산출(신평1동주민쉼터)_데크수량산출(참고용)" xfId="2279"/>
    <cellStyle name="_측  구_자재집계표_공종별수량산출(신평제2)" xfId="2280"/>
    <cellStyle name="_측  구_자재집계표_공종별수량산출(신평제2)_1.공종별자재집계(구미생태숲)-발주분" xfId="2281"/>
    <cellStyle name="_측  구_자재집계표_공종별수량산출(신평제2)_1.공종별자재집계(구미생태숲)-총괄" xfId="2282"/>
    <cellStyle name="_측  구_자재집계표_공종별수량산출(신평제2)_1.공종별자재집계(구미생태숲)-총괄(070226수정)" xfId="2283"/>
    <cellStyle name="_측  구_자재집계표_공종별수량산출(어린이공원 리모델링공사)-수정" xfId="2284"/>
    <cellStyle name="_측  구_자재집계표_공종별수량산출(어린이공원 리모델링공사)-수정_2.토공수량집계(구미생태숲)-총괄" xfId="4187"/>
    <cellStyle name="_측  구_자재집계표_공종별수량산출(어린이공원 리모델링공사)-수정_3.공종별수량산출(구미생태숲)-총괄(070222수정)" xfId="2285"/>
    <cellStyle name="_측  구_자재집계표_공종별수량산출(어린이공원 리모델링공사)-수정_공종별수량산출(구미생태숲)-총괄" xfId="2286"/>
    <cellStyle name="_측  구_자재집계표_공종별수량산출(어린이공원 리모델링공사)-수정_구미생태숲데크수량산출-아이비070222-지대리" xfId="4938"/>
    <cellStyle name="_측  구_자재집계표_공종별수량산출(어린이공원 리모델링공사)-수정_데크수량산출(참고용)" xfId="2287"/>
    <cellStyle name="_측  구_자재집계표_공종별수량산출(오태)" xfId="2288"/>
    <cellStyle name="_측  구_자재집계표_공종별수량산출(오태).xls" xfId="2289"/>
    <cellStyle name="_측  구_자재집계표_공종별수량산출(오태).xls_1.공종별자재집계(구미생태숲)-발주분" xfId="2290"/>
    <cellStyle name="_측  구_자재집계표_공종별수량산출(오태).xls_1.공종별자재집계(구미생태숲)-총괄" xfId="2291"/>
    <cellStyle name="_측  구_자재집계표_공종별수량산출(오태).xls_1.공종별자재집계(구미생태숲)-총괄(070226수정)" xfId="2292"/>
    <cellStyle name="_측  구_자재집계표_공종별수량산출(오태).xls_2.토공수량집계(구미생태숲)-총괄" xfId="4188"/>
    <cellStyle name="_측  구_자재집계표_공종별수량산출(오태).xls_3.공종별수량산출(구미생태숲)-총괄(070222수정)" xfId="2293"/>
    <cellStyle name="_측  구_자재집계표_공종별수량산출(오태).xls_공종별수량산출(구미생태숲)-총괄" xfId="2294"/>
    <cellStyle name="_측  구_자재집계표_공종별수량산출(오태).xls_공종별수량산출(상모제8어린이)" xfId="2295"/>
    <cellStyle name="_측  구_자재집계표_공종별수량산출(오태).xls_공종별수량산출(상모제8어린이)_2.토공수량집계(구미생태숲)-총괄" xfId="4189"/>
    <cellStyle name="_측  구_자재집계표_공종별수량산출(오태).xls_공종별수량산출(상모제8어린이)_3.공종별수량산출(구미생태숲)-총괄(070222수정)" xfId="2296"/>
    <cellStyle name="_측  구_자재집계표_공종별수량산출(오태).xls_공종별수량산출(상모제8어린이)_공종별수량산출(구미생태숲)-총괄" xfId="2297"/>
    <cellStyle name="_측  구_자재집계표_공종별수량산출(오태).xls_공종별수량산출(상모제8어린이)_구미생태숲데크수량산출-아이비070222-지대리" xfId="4939"/>
    <cellStyle name="_측  구_자재집계표_공종별수량산출(오태).xls_공종별수량산출(상모제8어린이)_데크수량산출(참고용)" xfId="2298"/>
    <cellStyle name="_측  구_자재집계표_공종별수량산출(오태).xls_구미생태숲데크수량산출-아이비070222-지대리" xfId="4940"/>
    <cellStyle name="_측  구_자재집계표_공종별수량산출(오태).xls_데크수량산출(참고용)" xfId="2299"/>
    <cellStyle name="_측  구_자재집계표_공종별수량산출(오태).xls_토공집계표" xfId="2300"/>
    <cellStyle name="_측  구_자재집계표_공종별수량산출(오태).xls_토공집계표_2.토공수량집계(구미생태숲)-총괄" xfId="4190"/>
    <cellStyle name="_측  구_자재집계표_공종별수량산출(오태).xls_토공집계표_3.공종별수량산출(구미생태숲)-총괄(070222수정)" xfId="2301"/>
    <cellStyle name="_측  구_자재집계표_공종별수량산출(오태).xls_토공집계표_공종별수량산출(구미생태숲)-총괄" xfId="2302"/>
    <cellStyle name="_측  구_자재집계표_공종별수량산출(오태).xls_토공집계표_구미생태숲데크수량산출-아이비070222-지대리" xfId="4941"/>
    <cellStyle name="_측  구_자재집계표_공종별수량산출(오태).xls_토공집계표_데크수량산출(참고용)" xfId="2303"/>
    <cellStyle name="_측  구_자재집계표_공종별수량산출(오태)_2.토공수량집계(구미생태숲)-총괄" xfId="4191"/>
    <cellStyle name="_측  구_자재집계표_공종별수량산출(오태)_3.공종별수량산출(구미생태숲)-총괄(070222수정)" xfId="2304"/>
    <cellStyle name="_측  구_자재집계표_공종별수량산출(오태)_공종별수량산출(구미생태숲)-총괄" xfId="2305"/>
    <cellStyle name="_측  구_자재집계표_공종별수량산출(오태)_공종별수량산출(상모제8어린이)" xfId="2306"/>
    <cellStyle name="_측  구_자재집계표_공종별수량산출(오태)_공종별수량산출(상모제8어린이)_2.토공수량집계(구미생태숲)-총괄" xfId="4192"/>
    <cellStyle name="_측  구_자재집계표_공종별수량산출(오태)_공종별수량산출(상모제8어린이)_3.공종별수량산출(구미생태숲)-총괄(070222수정)" xfId="2307"/>
    <cellStyle name="_측  구_자재집계표_공종별수량산출(오태)_공종별수량산출(상모제8어린이)_공종별수량산출(구미생태숲)-총괄" xfId="2308"/>
    <cellStyle name="_측  구_자재집계표_공종별수량산출(오태)_공종별수량산출(상모제8어린이)_구미생태숲데크수량산출-아이비070222-지대리" xfId="4942"/>
    <cellStyle name="_측  구_자재집계표_공종별수량산출(오태)_공종별수량산출(상모제8어린이)_데크수량산출(참고용)" xfId="2309"/>
    <cellStyle name="_측  구_자재집계표_공종별수량산출(오태)_구미생태숲데크수량산출-아이비070222-지대리" xfId="4943"/>
    <cellStyle name="_측  구_자재집계표_공종별수량산출(오태)_데크수량산출(참고용)" xfId="2310"/>
    <cellStyle name="_측  구_자재집계표_공종별수량산출(오태)_토공집계표" xfId="2311"/>
    <cellStyle name="_측  구_자재집계표_공종별수량산출(오태)_토공집계표_2.토공수량집계(구미생태숲)-총괄" xfId="4193"/>
    <cellStyle name="_측  구_자재집계표_공종별수량산출(오태)_토공집계표_3.공종별수량산출(구미생태숲)-총괄(070222수정)" xfId="2312"/>
    <cellStyle name="_측  구_자재집계표_공종별수량산출(오태)_토공집계표_공종별수량산출(구미생태숲)-총괄" xfId="2313"/>
    <cellStyle name="_측  구_자재집계표_공종별수량산출(오태)_토공집계표_구미생태숲데크수량산출-아이비070222-지대리" xfId="4944"/>
    <cellStyle name="_측  구_자재집계표_공종별수량산출(오태)_토공집계표_데크수량산출(참고용)" xfId="2314"/>
    <cellStyle name="_측  구_자재집계표_공종별수량산출(오태제1어린이)" xfId="2315"/>
    <cellStyle name="_측  구_자재집계표_공종별수량산출(오태제1어린이)_2.토공수량집계(구미생태숲)-총괄" xfId="4194"/>
    <cellStyle name="_측  구_자재집계표_공종별수량산출(오태제1어린이)_3.공종별수량산출(구미생태숲)-총괄(070222수정)" xfId="2316"/>
    <cellStyle name="_측  구_자재집계표_공종별수량산출(오태제1어린이)_공종별수량산출(구미생태숲)-총괄" xfId="2317"/>
    <cellStyle name="_측  구_자재집계표_공종별수량산출(오태제1어린이)_구미생태숲데크수량산출-아이비070222-지대리" xfId="4945"/>
    <cellStyle name="_측  구_자재집계표_공종별수량산출(오태제1어린이)_데크수량산출(참고용)" xfId="2318"/>
    <cellStyle name="_측  구_자재집계표_공종별수량산출(왕산기념공원)-총괄분" xfId="2319"/>
    <cellStyle name="_측  구_자재집계표_공종별수량산출(왕산기념공원)-총괄분_2.토공수량집계(구미생태숲)-총괄" xfId="4195"/>
    <cellStyle name="_측  구_자재집계표_공종별수량산출(왕산기념공원)-총괄분_3.공종별수량산출(구미생태숲)-총괄(070222수정)" xfId="2320"/>
    <cellStyle name="_측  구_자재집계표_공종별수량산출(왕산기념공원)-총괄분_공종별수량산출(구미생태숲)-총괄" xfId="2321"/>
    <cellStyle name="_측  구_자재집계표_공종별수량산출(왕산기념공원)-총괄분_구미생태숲데크수량산출-아이비070222-지대리" xfId="4946"/>
    <cellStyle name="_측  구_자재집계표_공종별수량산출(왕산기념공원)-총괄분_데크수량산출(참고용)" xfId="2322"/>
    <cellStyle name="_측  구_자재집계표_공종별수량산출(장성초등학교)" xfId="2323"/>
    <cellStyle name="_측  구_자재집계표_공종별수량산출(확장공사)" xfId="2324"/>
    <cellStyle name="_측  구_자재집계표_공종별수량산출(확장공사)_1.공종별자재집계(구미생태숲)-발주분" xfId="2325"/>
    <cellStyle name="_측  구_자재집계표_공종별수량산출(확장공사)_1.공종별자재집계(구미생태숲)-총괄" xfId="2326"/>
    <cellStyle name="_측  구_자재집계표_공종별수량산출(확장공사)_1.공종별자재집계(구미생태숲)-총괄(070226수정)" xfId="2327"/>
    <cellStyle name="_측  구_자재집계표_공종별수량산출(확장공사)_2.토공수량집계(구미생태숲)-총괄" xfId="4196"/>
    <cellStyle name="_측  구_자재집계표_공종별수량산출(확장공사)_3.공종별수량산출(구미생태숲)-총괄(070222수정)" xfId="2328"/>
    <cellStyle name="_측  구_자재집계표_공종별수량산출(확장공사)_공종별수량산출(구미생태숲)-총괄" xfId="2329"/>
    <cellStyle name="_측  구_자재집계표_공종별수량산출(확장공사)_공종별수량산출(상모제8어린이)" xfId="2330"/>
    <cellStyle name="_측  구_자재집계표_공종별수량산출(확장공사)_공종별수량산출(상모제8어린이)_2.토공수량집계(구미생태숲)-총괄" xfId="4197"/>
    <cellStyle name="_측  구_자재집계표_공종별수량산출(확장공사)_공종별수량산출(상모제8어린이)_3.공종별수량산출(구미생태숲)-총괄(070222수정)" xfId="2331"/>
    <cellStyle name="_측  구_자재집계표_공종별수량산출(확장공사)_공종별수량산출(상모제8어린이)_공종별수량산출(구미생태숲)-총괄" xfId="2332"/>
    <cellStyle name="_측  구_자재집계표_공종별수량산출(확장공사)_공종별수량산출(상모제8어린이)_구미생태숲데크수량산출-아이비070222-지대리" xfId="4947"/>
    <cellStyle name="_측  구_자재집계표_공종별수량산출(확장공사)_공종별수량산출(상모제8어린이)_데크수량산출(참고용)" xfId="2333"/>
    <cellStyle name="_측  구_자재집계표_공종별수량산출(확장공사)_구미생태숲데크수량산출-아이비070222-지대리" xfId="4948"/>
    <cellStyle name="_측  구_자재집계표_공종별수량산출(확장공사)_데크수량산출(참고용)" xfId="2334"/>
    <cellStyle name="_측  구_자재집계표_공종별수량산출(확장공사)_토공집계표" xfId="2335"/>
    <cellStyle name="_측  구_자재집계표_공종별수량산출(확장공사)_토공집계표_2.토공수량집계(구미생태숲)-총괄" xfId="4198"/>
    <cellStyle name="_측  구_자재집계표_공종별수량산출(확장공사)_토공집계표_3.공종별수량산출(구미생태숲)-총괄(070222수정)" xfId="2336"/>
    <cellStyle name="_측  구_자재집계표_공종별수량산출(확장공사)_토공집계표_공종별수량산출(구미생태숲)-총괄" xfId="2337"/>
    <cellStyle name="_측  구_자재집계표_공종별수량산출(확장공사)_토공집계표_구미생태숲데크수량산출-아이비070222-지대리" xfId="4949"/>
    <cellStyle name="_측  구_자재집계표_공종별수량산출(확장공사)_토공집계표_데크수량산출(참고용)" xfId="2338"/>
    <cellStyle name="_측  구_자재집계표_공종별수량산출(확장공사x).xls" xfId="2339"/>
    <cellStyle name="_측  구_자재집계표_공종별수량산출(확장공사x).xls_2.토공수량집계(구미생태숲)-총괄" xfId="4199"/>
    <cellStyle name="_측  구_자재집계표_공종별수량산출(확장공사x).xls_3.공종별수량산출(구미생태숲)-총괄(070222수정)" xfId="2340"/>
    <cellStyle name="_측  구_자재집계표_공종별수량산출(확장공사x).xls_공종별수량산출(구미생태숲)-총괄" xfId="2341"/>
    <cellStyle name="_측  구_자재집계표_공종별수량산출(확장공사x).xls_공종별수량산출(상모제8어린이)" xfId="2342"/>
    <cellStyle name="_측  구_자재집계표_공종별수량산출(확장공사x).xls_공종별수량산출(상모제8어린이)_2.토공수량집계(구미생태숲)-총괄" xfId="4200"/>
    <cellStyle name="_측  구_자재집계표_공종별수량산출(확장공사x).xls_공종별수량산출(상모제8어린이)_3.공종별수량산출(구미생태숲)-총괄(070222수정)" xfId="2343"/>
    <cellStyle name="_측  구_자재집계표_공종별수량산출(확장공사x).xls_공종별수량산출(상모제8어린이)_공종별수량산출(구미생태숲)-총괄" xfId="2344"/>
    <cellStyle name="_측  구_자재집계표_공종별수량산출(확장공사x).xls_공종별수량산출(상모제8어린이)_구미생태숲데크수량산출-아이비070222-지대리" xfId="4950"/>
    <cellStyle name="_측  구_자재집계표_공종별수량산출(확장공사x).xls_공종별수량산출(상모제8어린이)_데크수량산출(참고용)" xfId="2345"/>
    <cellStyle name="_측  구_자재집계표_공종별수량산출(확장공사x).xls_구미생태숲데크수량산출-아이비070222-지대리" xfId="4951"/>
    <cellStyle name="_측  구_자재집계표_공종별수량산출(확장공사x).xls_데크수량산출(참고용)" xfId="2346"/>
    <cellStyle name="_측  구_자재집계표_공종별수량산출(확장공사x).xls_토공집계표" xfId="2347"/>
    <cellStyle name="_측  구_자재집계표_공종별수량산출(확장공사x).xls_토공집계표_2.토공수량집계(구미생태숲)-총괄" xfId="4201"/>
    <cellStyle name="_측  구_자재집계표_공종별수량산출(확장공사x).xls_토공집계표_3.공종별수량산출(구미생태숲)-총괄(070222수정)" xfId="2348"/>
    <cellStyle name="_측  구_자재집계표_공종별수량산출(확장공사x).xls_토공집계표_공종별수량산출(구미생태숲)-총괄" xfId="2349"/>
    <cellStyle name="_측  구_자재집계표_공종별수량산출(확장공사x).xls_토공집계표_구미생태숲데크수량산출-아이비070222-지대리" xfId="4952"/>
    <cellStyle name="_측  구_자재집계표_공종별수량산출(확장공사x).xls_토공집계표_데크수량산출(참고용)" xfId="2350"/>
    <cellStyle name="_측  구_자재집계표_공종별수량산출(황금수도시설주변)-2차분" xfId="2351"/>
    <cellStyle name="_측  구_자재집계표_공종별수량산출(황금수도시설주변)-2차분_2.토공수량집계(구미생태숲)-총괄" xfId="4202"/>
    <cellStyle name="_측  구_자재집계표_공종별수량산출(황금수도시설주변)-2차분_3.공종별수량산출(구미생태숲)-총괄(070222수정)" xfId="2352"/>
    <cellStyle name="_측  구_자재집계표_공종별수량산출(황금수도시설주변)-2차분_공종별수량산출(구미생태숲)-총괄" xfId="2353"/>
    <cellStyle name="_측  구_자재집계표_공종별수량산출(황금수도시설주변)-2차분_구미생태숲데크수량산출-아이비070222-지대리" xfId="4953"/>
    <cellStyle name="_측  구_자재집계표_공종별수량산출(황금수도시설주변)-2차분_데크수량산출(참고용)" xfId="2354"/>
    <cellStyle name="_측  구_자재집계표_공종별수량산출(황금수도시설주변)-총괄분" xfId="2355"/>
    <cellStyle name="_측  구_자재집계표_공종별수량산출(황금수도시설주변)-총괄분_2.토공수량집계(구미생태숲)-총괄" xfId="4203"/>
    <cellStyle name="_측  구_자재집계표_공종별수량산출(황금수도시설주변)-총괄분_3.공종별수량산출(구미생태숲)-총괄(070222수정)" xfId="2356"/>
    <cellStyle name="_측  구_자재집계표_공종별수량산출(황금수도시설주변)-총괄분_공종별수량산출(구미생태숲)-총괄" xfId="2357"/>
    <cellStyle name="_측  구_자재집계표_공종별수량산출(황금수도시설주변)-총괄분_구미생태숲데크수량산출-아이비070222-지대리" xfId="4954"/>
    <cellStyle name="_측  구_자재집계표_공종별수량산출(황금수도시설주변)-총괄분_데크수량산출(참고용)" xfId="2358"/>
    <cellStyle name="_측  구_자재집계표_공종별수량산출.xls" xfId="2359"/>
    <cellStyle name="_측  구_자재집계표_공종별수량산출.xls_1.공종별자재집계(구미생태숲)-발주분" xfId="2360"/>
    <cellStyle name="_측  구_자재집계표_공종별수량산출.xls_1.공종별자재집계(구미생태숲)-총괄" xfId="2361"/>
    <cellStyle name="_측  구_자재집계표_공종별수량산출.xls_1.공종별자재집계(구미생태숲)-총괄(070226수정)" xfId="2362"/>
    <cellStyle name="_측  구_자재집계표_공종별수량산출_1.공종별자재집계(구미생태숲)-발주분" xfId="2363"/>
    <cellStyle name="_측  구_자재집계표_공종별수량산출_1.공종별자재집계(구미생태숲)-총괄" xfId="2364"/>
    <cellStyle name="_측  구_자재집계표_공종별수량산출_1.공종별자재집계(구미생태숲)-총괄(070226수정)" xfId="2365"/>
    <cellStyle name="_측  구_자재집계표_공종별수량산출_2.토공수량집계(구미생태숲)-총괄" xfId="4204"/>
    <cellStyle name="_측  구_자재집계표_공종별수량산출_3.공종별수량산출(구미생태숲)-총괄(070222수정)" xfId="2366"/>
    <cellStyle name="_측  구_자재집계표_공종별수량산출_공종별수량산출(구미생태숲)-총괄" xfId="2367"/>
    <cellStyle name="_측  구_자재집계표_공종별수량산출_공종별수량산출(상모제8어린이)" xfId="2368"/>
    <cellStyle name="_측  구_자재집계표_공종별수량산출_공종별수량산출(상모제8어린이)_2.토공수량집계(구미생태숲)-총괄" xfId="4205"/>
    <cellStyle name="_측  구_자재집계표_공종별수량산출_공종별수량산출(상모제8어린이)_3.공종별수량산출(구미생태숲)-총괄(070222수정)" xfId="2369"/>
    <cellStyle name="_측  구_자재집계표_공종별수량산출_공종별수량산출(상모제8어린이)_공종별수량산출(구미생태숲)-총괄" xfId="2370"/>
    <cellStyle name="_측  구_자재집계표_공종별수량산출_공종별수량산출(상모제8어린이)_구미생태숲데크수량산출-아이비070222-지대리" xfId="4955"/>
    <cellStyle name="_측  구_자재집계표_공종별수량산출_공종별수량산출(상모제8어린이)_데크수량산출(참고용)" xfId="2371"/>
    <cellStyle name="_측  구_자재집계표_공종별수량산출_구미생태숲데크수량산출-아이비070222-지대리" xfId="4956"/>
    <cellStyle name="_측  구_자재집계표_공종별수량산출_데크수량산출(참고용)" xfId="2372"/>
    <cellStyle name="_측  구_자재집계표_공종별수량산출_토공집계표" xfId="2373"/>
    <cellStyle name="_측  구_자재집계표_공종별수량산출_토공집계표_2.토공수량집계(구미생태숲)-총괄" xfId="4206"/>
    <cellStyle name="_측  구_자재집계표_공종별수량산출_토공집계표_3.공종별수량산출(구미생태숲)-총괄(070222수정)" xfId="2374"/>
    <cellStyle name="_측  구_자재집계표_공종별수량산출_토공집계표_공종별수량산출(구미생태숲)-총괄" xfId="2375"/>
    <cellStyle name="_측  구_자재집계표_공종별수량산출_토공집계표_구미생태숲데크수량산출-아이비070222-지대리" xfId="4957"/>
    <cellStyle name="_측  구_자재집계표_공종별수량산출_토공집계표_데크수량산출(참고용)" xfId="2376"/>
    <cellStyle name="_측  구_자재집계표_공종별자재집계" xfId="2377"/>
    <cellStyle name="_측  구_자재집계표_공종별자재집계(신평1)" xfId="2378"/>
    <cellStyle name="_측  구_자재집계표_공종별자재집계(신평1)_1.공종별자재집계(구미생태숲)-발주분" xfId="2379"/>
    <cellStyle name="_측  구_자재집계표_공종별자재집계(신평1)_1.공종별자재집계(구미생태숲)-총괄" xfId="2380"/>
    <cellStyle name="_측  구_자재집계표_공종별자재집계(신평1)_1.공종별자재집계(구미생태숲)-총괄(070226수정)" xfId="2381"/>
    <cellStyle name="_측  구_자재집계표_공종별자재집계(신평제2)" xfId="2382"/>
    <cellStyle name="_측  구_자재집계표_공종별자재집계(신평제2)_1.공종별자재집계(구미생태숲)-발주분" xfId="2383"/>
    <cellStyle name="_측  구_자재집계표_공종별자재집계(신평제2)_1.공종별자재집계(구미생태숲)-총괄" xfId="2384"/>
    <cellStyle name="_측  구_자재집계표_공종별자재집계(신평제2)_1.공종별자재집계(구미생태숲)-총괄(070226수정)" xfId="2385"/>
    <cellStyle name="_측  구_자재집계표_공종별자재집계(확장+보수)" xfId="2386"/>
    <cellStyle name="_측  구_자재집계표_공종별자재집계(확장+보수)_1.공종별자재집계(구미생태숲)-발주분" xfId="2387"/>
    <cellStyle name="_측  구_자재집계표_공종별자재집계(확장+보수)_1.공종별자재집계(구미생태숲)-총괄" xfId="2388"/>
    <cellStyle name="_측  구_자재집계표_공종별자재집계(확장+보수)_1.공종별자재집계(구미생태숲)-총괄(070226수정)" xfId="2389"/>
    <cellStyle name="_측  구_자재집계표_공종별자재집계_1.공종별자재집계(구미생태숲)-발주분" xfId="2390"/>
    <cellStyle name="_측  구_자재집계표_공종별자재집계_1.공종별자재집계(구미생태숲)-총괄" xfId="2391"/>
    <cellStyle name="_측  구_자재집계표_공종별자재집계_1.공종별자재집계(구미생태숲)-총괄(070226수정)" xfId="2392"/>
    <cellStyle name="_측  구_자재집계표_수량산출및자재집계" xfId="2393"/>
    <cellStyle name="_측  구_자재집계표_수량산출및자재집계_1.공종별자재집계(구미생태숲)-발주분" xfId="2394"/>
    <cellStyle name="_측  구_자재집계표_수량산출및자재집계_1.공종별자재집계(구미생태숲)-총괄" xfId="2395"/>
    <cellStyle name="_측  구_자재집계표_수량산출및자재집계_1.공종별자재집계(구미생태숲)-총괄(070226수정)" xfId="2396"/>
    <cellStyle name="_측  구_자재집계표_수량산출및자재집계_2.토공수량집계(구미생태숲)-총괄" xfId="4207"/>
    <cellStyle name="_측  구_자재집계표_수량산출및자재집계_3.공종별수량산출(구미생태숲)-총괄(070222수정)" xfId="2397"/>
    <cellStyle name="_측  구_자재집계표_수량산출및자재집계_공종별수량산출(구미생태숲)-총괄" xfId="2398"/>
    <cellStyle name="_측  구_자재집계표_수량산출및자재집계_공종별수량산출(상모제8어린이)" xfId="2399"/>
    <cellStyle name="_측  구_자재집계표_수량산출및자재집계_공종별수량산출(상모제8어린이)_2.토공수량집계(구미생태숲)-총괄" xfId="4208"/>
    <cellStyle name="_측  구_자재집계표_수량산출및자재집계_공종별수량산출(상모제8어린이)_3.공종별수량산출(구미생태숲)-총괄(070222수정)" xfId="2400"/>
    <cellStyle name="_측  구_자재집계표_수량산출및자재집계_공종별수량산출(상모제8어린이)_공종별수량산출(구미생태숲)-총괄" xfId="2401"/>
    <cellStyle name="_측  구_자재집계표_수량산출및자재집계_공종별수량산출(상모제8어린이)_구미생태숲데크수량산출-아이비070222-지대리" xfId="4958"/>
    <cellStyle name="_측  구_자재집계표_수량산출및자재집계_공종별수량산출(상모제8어린이)_데크수량산출(참고용)" xfId="2402"/>
    <cellStyle name="_측  구_자재집계표_수량산출및자재집계_구미생태숲데크수량산출-아이비070222-지대리" xfId="4959"/>
    <cellStyle name="_측  구_자재집계표_수량산출및자재집계_데크수량산출(참고용)" xfId="2403"/>
    <cellStyle name="_측  구_자재집계표_수량산출및자재집계_토공집계표" xfId="2404"/>
    <cellStyle name="_측  구_자재집계표_수량산출및자재집계_토공집계표_2.토공수량집계(구미생태숲)-총괄" xfId="4209"/>
    <cellStyle name="_측  구_자재집계표_수량산출및자재집계_토공집계표_3.공종별수량산출(구미생태숲)-총괄(070222수정)" xfId="2405"/>
    <cellStyle name="_측  구_자재집계표_수량산출및자재집계_토공집계표_공종별수량산출(구미생태숲)-총괄" xfId="2406"/>
    <cellStyle name="_측  구_자재집계표_수량산출및자재집계_토공집계표_구미생태숲데크수량산출-아이비070222-지대리" xfId="4960"/>
    <cellStyle name="_측  구_자재집계표_수량산출및자재집계_토공집계표_데크수량산출(참고용)" xfId="2407"/>
    <cellStyle name="_측  구_자재집계표_자재집계표" xfId="2408"/>
    <cellStyle name="_측  구_자재집계표_자재집계표(아사어린이공원)" xfId="2409"/>
    <cellStyle name="_측  구_자재집계표_자재집계표(아사어린이공원)_1.공종별자재집계(구미생태숲)-발주분" xfId="2410"/>
    <cellStyle name="_측  구_자재집계표_자재집계표(아사어린이공원)_1.공종별자재집계(구미생태숲)-총괄" xfId="2411"/>
    <cellStyle name="_측  구_자재집계표_자재집계표(아사어린이공원)_1.공종별자재집계(구미생태숲)-총괄(070226수정)" xfId="2412"/>
    <cellStyle name="_측  구_자재집계표_자재집계표(아사어린이공원)_2.토공수량집계(구미생태숲)-총괄" xfId="4210"/>
    <cellStyle name="_측  구_자재집계표_자재집계표(아사어린이공원)_3.공종별수량산출(구미생태숲)-총괄(070222수정)" xfId="2413"/>
    <cellStyle name="_측  구_자재집계표_자재집계표(아사어린이공원)_공종별수량산출(구미생태숲)-총괄" xfId="2414"/>
    <cellStyle name="_측  구_자재집계표_자재집계표(아사어린이공원)_공종별수량산출(상모제8어린이)" xfId="2415"/>
    <cellStyle name="_측  구_자재집계표_자재집계표(아사어린이공원)_공종별수량산출(상모제8어린이)_2.토공수량집계(구미생태숲)-총괄" xfId="4211"/>
    <cellStyle name="_측  구_자재집계표_자재집계표(아사어린이공원)_공종별수량산출(상모제8어린이)_3.공종별수량산출(구미생태숲)-총괄(070222수정)" xfId="2416"/>
    <cellStyle name="_측  구_자재집계표_자재집계표(아사어린이공원)_공종별수량산출(상모제8어린이)_공종별수량산출(구미생태숲)-총괄" xfId="2417"/>
    <cellStyle name="_측  구_자재집계표_자재집계표(아사어린이공원)_공종별수량산출(상모제8어린이)_구미생태숲데크수량산출-아이비070222-지대리" xfId="4961"/>
    <cellStyle name="_측  구_자재집계표_자재집계표(아사어린이공원)_공종별수량산출(상모제8어린이)_데크수량산출(참고용)" xfId="2418"/>
    <cellStyle name="_측  구_자재집계표_자재집계표(아사어린이공원)_구미생태숲데크수량산출-아이비070222-지대리" xfId="4962"/>
    <cellStyle name="_측  구_자재집계표_자재집계표(아사어린이공원)_데크수량산출(참고용)" xfId="2419"/>
    <cellStyle name="_측  구_자재집계표_자재집계표(아사어린이공원)_토공집계표" xfId="2420"/>
    <cellStyle name="_측  구_자재집계표_자재집계표(아사어린이공원)_토공집계표_2.토공수량집계(구미생태숲)-총괄" xfId="4212"/>
    <cellStyle name="_측  구_자재집계표_자재집계표(아사어린이공원)_토공집계표_3.공종별수량산출(구미생태숲)-총괄(070222수정)" xfId="2421"/>
    <cellStyle name="_측  구_자재집계표_자재집계표(아사어린이공원)_토공집계표_공종별수량산출(구미생태숲)-총괄" xfId="2422"/>
    <cellStyle name="_측  구_자재집계표_자재집계표(아사어린이공원)_토공집계표_구미생태숲데크수량산출-아이비070222-지대리" xfId="4963"/>
    <cellStyle name="_측  구_자재집계표_자재집계표(아사어린이공원)_토공집계표_데크수량산출(참고용)" xfId="2423"/>
    <cellStyle name="_측  구_자재집계표_자재집계표_1.공종별자재집계(구미생태숲)-발주분" xfId="2424"/>
    <cellStyle name="_측  구_자재집계표_자재집계표_1.공종별자재집계(구미생태숲)-총괄" xfId="2425"/>
    <cellStyle name="_측  구_자재집계표_자재집계표_1.공종별자재집계(구미생태숲)-총괄(070226수정)" xfId="2426"/>
    <cellStyle name="_측  구_자재집계표_자재집계표_2.토공수량집계(구미생태숲)-총괄" xfId="4213"/>
    <cellStyle name="_측  구_자재집계표_자재집계표_3.공종별수량산출(구미생태숲)-총괄(070222수정)" xfId="2427"/>
    <cellStyle name="_측  구_자재집계표_자재집계표_공종별수량산출(구미생태숲)-총괄" xfId="2428"/>
    <cellStyle name="_측  구_자재집계표_자재집계표_공종별수량산출(상모제8어린이)" xfId="2429"/>
    <cellStyle name="_측  구_자재집계표_자재집계표_공종별수량산출(상모제8어린이)_2.토공수량집계(구미생태숲)-총괄" xfId="4214"/>
    <cellStyle name="_측  구_자재집계표_자재집계표_공종별수량산출(상모제8어린이)_3.공종별수량산출(구미생태숲)-총괄(070222수정)" xfId="2430"/>
    <cellStyle name="_측  구_자재집계표_자재집계표_공종별수량산출(상모제8어린이)_공종별수량산출(구미생태숲)-총괄" xfId="2431"/>
    <cellStyle name="_측  구_자재집계표_자재집계표_공종별수량산출(상모제8어린이)_구미생태숲데크수량산출-아이비070222-지대리" xfId="4964"/>
    <cellStyle name="_측  구_자재집계표_자재집계표_공종별수량산출(상모제8어린이)_데크수량산출(참고용)" xfId="2432"/>
    <cellStyle name="_측  구_자재집계표_자재집계표_구미생태숲데크수량산출-아이비070222-지대리" xfId="4965"/>
    <cellStyle name="_측  구_자재집계표_자재집계표_데크수량산출(참고용)" xfId="2433"/>
    <cellStyle name="_측  구_자재집계표_자재집계표_토공집계표" xfId="2434"/>
    <cellStyle name="_측  구_자재집계표_자재집계표_토공집계표_2.토공수량집계(구미생태숲)-총괄" xfId="4215"/>
    <cellStyle name="_측  구_자재집계표_자재집계표_토공집계표_3.공종별수량산출(구미생태숲)-총괄(070222수정)" xfId="2435"/>
    <cellStyle name="_측  구_자재집계표_자재집계표_토공집계표_공종별수량산출(구미생태숲)-총괄" xfId="2436"/>
    <cellStyle name="_측  구_자재집계표_자재집계표_토공집계표_구미생태숲데크수량산출-아이비070222-지대리" xfId="4966"/>
    <cellStyle name="_측  구_자재집계표_자재집계표_토공집계표_데크수량산출(참고용)" xfId="2437"/>
    <cellStyle name="_측  구_토공집계표" xfId="2438"/>
    <cellStyle name="_측  구_토공집계표_2.토공수량집계(구미생태숲)-총괄" xfId="4216"/>
    <cellStyle name="_측  구_토공집계표_3.공종별수량산출(구미생태숲)-총괄(070222수정)" xfId="2439"/>
    <cellStyle name="_측  구_토공집계표_공종별수량산출(구미생태숲)-총괄" xfId="2440"/>
    <cellStyle name="_측  구_토공집계표_구미생태숲데크수량산출-아이비070222-지대리" xfId="4967"/>
    <cellStyle name="_측  구_토공집계표_데크수량산출(참고용)" xfId="2441"/>
    <cellStyle name="_측구공" xfId="2442"/>
    <cellStyle name="_측구공_1.공종별자재집계(구미생태숲)-발주분" xfId="2443"/>
    <cellStyle name="_측구공_1.공종별자재집계(구미생태숲)-총괄" xfId="2444"/>
    <cellStyle name="_측구공_1.공종별자재집계(구미생태숲)-총괄(070226수정)" xfId="2445"/>
    <cellStyle name="_측구공_2.토공수량집계(구미생태숲)-총괄" xfId="4217"/>
    <cellStyle name="_측구공_3.공종별수량산출(구미생태숲)-총괄(070222수정)" xfId="2446"/>
    <cellStyle name="_측구공_공종별수량산출(구미생태숲)-총괄" xfId="2447"/>
    <cellStyle name="_측구공_공종별수량산출(상모제8어린이)" xfId="2448"/>
    <cellStyle name="_측구공_공종별수량산출(상모제8어린이)_2.토공수량집계(구미생태숲)-총괄" xfId="4218"/>
    <cellStyle name="_측구공_공종별수량산출(상모제8어린이)_3.공종별수량산출(구미생태숲)-총괄(070222수정)" xfId="2449"/>
    <cellStyle name="_측구공_공종별수량산출(상모제8어린이)_공종별수량산출(구미생태숲)-총괄" xfId="2450"/>
    <cellStyle name="_측구공_공종별수량산출(상모제8어린이)_구미생태숲데크수량산출-아이비070222-지대리" xfId="4968"/>
    <cellStyle name="_측구공_공종별수량산출(상모제8어린이)_데크수량산출(참고용)" xfId="2451"/>
    <cellStyle name="_측구공_구미생태숲데크수량산출-아이비070222-지대리" xfId="4969"/>
    <cellStyle name="_측구공_데크수량산출(참고용)" xfId="2452"/>
    <cellStyle name="_측구공_자재집계표" xfId="2453"/>
    <cellStyle name="_측구공_자재집계표(무릉소공원)" xfId="2454"/>
    <cellStyle name="_측구공_자재집계표(무릉소공원)_공종별수량산출" xfId="2455"/>
    <cellStyle name="_측구공_자재집계표(무릉소공원)_공종별수량산출(게이트볼장주변시민공원)" xfId="2456"/>
    <cellStyle name="_측구공_자재집계표(무릉소공원)_공종별수량산출(게이트볼장주변시민공원)_2.토공수량집계(구미생태숲)-총괄" xfId="4219"/>
    <cellStyle name="_측구공_자재집계표(무릉소공원)_공종별수량산출(게이트볼장주변시민공원)_3.공종별수량산출(구미생태숲)-총괄(070222수정)" xfId="2457"/>
    <cellStyle name="_측구공_자재집계표(무릉소공원)_공종별수량산출(게이트볼장주변시민공원)_공종별수량산출(구미생태숲)-총괄" xfId="2458"/>
    <cellStyle name="_측구공_자재집계표(무릉소공원)_공종별수량산출(게이트볼장주변시민공원)_구미생태숲데크수량산출-아이비070222-지대리" xfId="4970"/>
    <cellStyle name="_측구공_자재집계표(무릉소공원)_공종별수량산출(게이트볼장주변시민공원)_데크수량산출(참고용)" xfId="2459"/>
    <cellStyle name="_측구공_자재집계표(무릉소공원)_공종별수량산출(봉곡도서관)" xfId="2460"/>
    <cellStyle name="_측구공_자재집계표(무릉소공원)_공종별수량산출(봉곡도서관)_2.토공수량집계(구미생태숲)-총괄" xfId="4220"/>
    <cellStyle name="_측구공_자재집계표(무릉소공원)_공종별수량산출(봉곡도서관)_3.공종별수량산출(구미생태숲)-총괄(070222수정)" xfId="2461"/>
    <cellStyle name="_측구공_자재집계표(무릉소공원)_공종별수량산출(봉곡도서관)_공종별수량산출(구미생태숲)-총괄" xfId="2462"/>
    <cellStyle name="_측구공_자재집계표(무릉소공원)_공종별수량산출(봉곡도서관)_구미생태숲데크수량산출-아이비070222-지대리" xfId="4971"/>
    <cellStyle name="_측구공_자재집계표(무릉소공원)_공종별수량산출(봉곡도서관)_데크수량산출(참고용)" xfId="2463"/>
    <cellStyle name="_측구공_자재집계표(무릉소공원)_공종별수량산출(봉곡도서관)-2차분" xfId="2464"/>
    <cellStyle name="_측구공_자재집계표(무릉소공원)_공종별수량산출(봉곡도서관)-2차분_2.토공수량집계(구미생태숲)-총괄" xfId="4221"/>
    <cellStyle name="_측구공_자재집계표(무릉소공원)_공종별수량산출(봉곡도서관)-2차분_3.공종별수량산출(구미생태숲)-총괄(070222수정)" xfId="2465"/>
    <cellStyle name="_측구공_자재집계표(무릉소공원)_공종별수량산출(봉곡도서관)-2차분_공종별수량산출(구미생태숲)-총괄" xfId="2466"/>
    <cellStyle name="_측구공_자재집계표(무릉소공원)_공종별수량산출(봉곡도서관)-2차분_구미생태숲데크수량산출-아이비070222-지대리" xfId="4972"/>
    <cellStyle name="_측구공_자재집계표(무릉소공원)_공종별수량산출(봉곡도서관)-2차분_데크수량산출(참고용)" xfId="2467"/>
    <cellStyle name="_측구공_자재집계표(무릉소공원)_공종별수량산출(봉곡도서관)-총괄" xfId="2468"/>
    <cellStyle name="_측구공_자재집계표(무릉소공원)_공종별수량산출(봉곡도서관)-총괄_2.토공수량집계(구미생태숲)-총괄" xfId="4222"/>
    <cellStyle name="_측구공_자재집계표(무릉소공원)_공종별수량산출(봉곡도서관)-총괄_3.공종별수량산출(구미생태숲)-총괄(070222수정)" xfId="2469"/>
    <cellStyle name="_측구공_자재집계표(무릉소공원)_공종별수량산출(봉곡도서관)-총괄_공종별수량산출(구미생태숲)-총괄" xfId="2470"/>
    <cellStyle name="_측구공_자재집계표(무릉소공원)_공종별수량산출(봉곡도서관)-총괄_구미생태숲데크수량산출-아이비070222-지대리" xfId="4973"/>
    <cellStyle name="_측구공_자재집계표(무릉소공원)_공종별수량산출(봉곡도서관)-총괄_데크수량산출(참고용)" xfId="2471"/>
    <cellStyle name="_측구공_자재집계표(무릉소공원)_공종별수량산출(사동게이트볼장)" xfId="2472"/>
    <cellStyle name="_측구공_자재집계표(무릉소공원)_공종별수량산출(사동게이트볼장)_2.토공수량집계(구미생태숲)-총괄" xfId="4223"/>
    <cellStyle name="_측구공_자재집계표(무릉소공원)_공종별수량산출(사동게이트볼장)_3.공종별수량산출(구미생태숲)-총괄(070222수정)" xfId="2473"/>
    <cellStyle name="_측구공_자재집계표(무릉소공원)_공종별수량산출(사동게이트볼장)_공종별수량산출(구미생태숲)-총괄" xfId="2474"/>
    <cellStyle name="_측구공_자재집계표(무릉소공원)_공종별수량산출(사동게이트볼장)_구미생태숲데크수량산출-아이비070222-지대리" xfId="4974"/>
    <cellStyle name="_측구공_자재집계표(무릉소공원)_공종별수량산출(사동게이트볼장)_데크수량산출(참고용)" xfId="2475"/>
    <cellStyle name="_측구공_자재집계표(무릉소공원)_공종별수량산출(신평1)" xfId="2476"/>
    <cellStyle name="_측구공_자재집계표(무릉소공원)_공종별수량산출(신평1)_2.토공수량집계(구미생태숲)-총괄" xfId="4224"/>
    <cellStyle name="_측구공_자재집계표(무릉소공원)_공종별수량산출(신평1)_3.공종별수량산출(구미생태숲)-총괄(070222수정)" xfId="2477"/>
    <cellStyle name="_측구공_자재집계표(무릉소공원)_공종별수량산출(신평1)_공종별수량산출(구미생태숲)-총괄" xfId="2478"/>
    <cellStyle name="_측구공_자재집계표(무릉소공원)_공종별수량산출(신평1)_공종별수량산출(상모제8어린이)" xfId="2479"/>
    <cellStyle name="_측구공_자재집계표(무릉소공원)_공종별수량산출(신평1)_공종별수량산출(상모제8어린이)_2.토공수량집계(구미생태숲)-총괄" xfId="4225"/>
    <cellStyle name="_측구공_자재집계표(무릉소공원)_공종별수량산출(신평1)_공종별수량산출(상모제8어린이)_3.공종별수량산출(구미생태숲)-총괄(070222수정)" xfId="2480"/>
    <cellStyle name="_측구공_자재집계표(무릉소공원)_공종별수량산출(신평1)_공종별수량산출(상모제8어린이)_공종별수량산출(구미생태숲)-총괄" xfId="2481"/>
    <cellStyle name="_측구공_자재집계표(무릉소공원)_공종별수량산출(신평1)_공종별수량산출(상모제8어린이)_구미생태숲데크수량산출-아이비070222-지대리" xfId="4975"/>
    <cellStyle name="_측구공_자재집계표(무릉소공원)_공종별수량산출(신평1)_공종별수량산출(상모제8어린이)_데크수량산출(참고용)" xfId="2482"/>
    <cellStyle name="_측구공_자재집계표(무릉소공원)_공종별수량산출(신평1)_구미생태숲데크수량산출-아이비070222-지대리" xfId="4976"/>
    <cellStyle name="_측구공_자재집계표(무릉소공원)_공종별수량산출(신평1)_데크수량산출(참고용)" xfId="2483"/>
    <cellStyle name="_측구공_자재집계표(무릉소공원)_공종별수량산출(신평1)_토공집계표" xfId="2484"/>
    <cellStyle name="_측구공_자재집계표(무릉소공원)_공종별수량산출(신평1)_토공집계표_2.토공수량집계(구미생태숲)-총괄" xfId="4226"/>
    <cellStyle name="_측구공_자재집계표(무릉소공원)_공종별수량산출(신평1)_토공집계표_3.공종별수량산출(구미생태숲)-총괄(070222수정)" xfId="2485"/>
    <cellStyle name="_측구공_자재집계표(무릉소공원)_공종별수량산출(신평1)_토공집계표_공종별수량산출(구미생태숲)-총괄" xfId="2486"/>
    <cellStyle name="_측구공_자재집계표(무릉소공원)_공종별수량산출(신평1)_토공집계표_구미생태숲데크수량산출-아이비070222-지대리" xfId="4977"/>
    <cellStyle name="_측구공_자재집계표(무릉소공원)_공종별수량산출(신평1)_토공집계표_데크수량산출(참고용)" xfId="2487"/>
    <cellStyle name="_측구공_자재집계표(무릉소공원)_공종별수량산출(신평1동주민쉼터)" xfId="2488"/>
    <cellStyle name="_측구공_자재집계표(무릉소공원)_공종별수량산출(신평1동주민쉼터)_2.토공수량집계(구미생태숲)-총괄" xfId="4227"/>
    <cellStyle name="_측구공_자재집계표(무릉소공원)_공종별수량산출(신평1동주민쉼터)_3.공종별수량산출(구미생태숲)-총괄(070222수정)" xfId="2489"/>
    <cellStyle name="_측구공_자재집계표(무릉소공원)_공종별수량산출(신평1동주민쉼터)_공종별수량산출(구미생태숲)-총괄" xfId="2490"/>
    <cellStyle name="_측구공_자재집계표(무릉소공원)_공종별수량산출(신평1동주민쉼터)_구미생태숲데크수량산출-아이비070222-지대리" xfId="4978"/>
    <cellStyle name="_측구공_자재집계표(무릉소공원)_공종별수량산출(신평1동주민쉼터)_데크수량산출(참고용)" xfId="2491"/>
    <cellStyle name="_측구공_자재집계표(무릉소공원)_공종별수량산출(신평제2)" xfId="2492"/>
    <cellStyle name="_측구공_자재집계표(무릉소공원)_공종별수량산출(신평제2)_1.공종별자재집계(구미생태숲)-발주분" xfId="2493"/>
    <cellStyle name="_측구공_자재집계표(무릉소공원)_공종별수량산출(신평제2)_1.공종별자재집계(구미생태숲)-총괄" xfId="2494"/>
    <cellStyle name="_측구공_자재집계표(무릉소공원)_공종별수량산출(신평제2)_1.공종별자재집계(구미생태숲)-총괄(070226수정)" xfId="2495"/>
    <cellStyle name="_측구공_자재집계표(무릉소공원)_공종별수량산출(어린이공원 리모델링공사)-수정" xfId="2496"/>
    <cellStyle name="_측구공_자재집계표(무릉소공원)_공종별수량산출(어린이공원 리모델링공사)-수정_2.토공수량집계(구미생태숲)-총괄" xfId="4228"/>
    <cellStyle name="_측구공_자재집계표(무릉소공원)_공종별수량산출(어린이공원 리모델링공사)-수정_3.공종별수량산출(구미생태숲)-총괄(070222수정)" xfId="2497"/>
    <cellStyle name="_측구공_자재집계표(무릉소공원)_공종별수량산출(어린이공원 리모델링공사)-수정_공종별수량산출(구미생태숲)-총괄" xfId="2498"/>
    <cellStyle name="_측구공_자재집계표(무릉소공원)_공종별수량산출(어린이공원 리모델링공사)-수정_구미생태숲데크수량산출-아이비070222-지대리" xfId="4979"/>
    <cellStyle name="_측구공_자재집계표(무릉소공원)_공종별수량산출(어린이공원 리모델링공사)-수정_데크수량산출(참고용)" xfId="2499"/>
    <cellStyle name="_측구공_자재집계표(무릉소공원)_공종별수량산출(오태)" xfId="2500"/>
    <cellStyle name="_측구공_자재집계표(무릉소공원)_공종별수량산출(오태).xls" xfId="2501"/>
    <cellStyle name="_측구공_자재집계표(무릉소공원)_공종별수량산출(오태).xls_1.공종별자재집계(구미생태숲)-발주분" xfId="2502"/>
    <cellStyle name="_측구공_자재집계표(무릉소공원)_공종별수량산출(오태).xls_1.공종별자재집계(구미생태숲)-총괄" xfId="2503"/>
    <cellStyle name="_측구공_자재집계표(무릉소공원)_공종별수량산출(오태).xls_1.공종별자재집계(구미생태숲)-총괄(070226수정)" xfId="2504"/>
    <cellStyle name="_측구공_자재집계표(무릉소공원)_공종별수량산출(오태).xls_2.토공수량집계(구미생태숲)-총괄" xfId="4229"/>
    <cellStyle name="_측구공_자재집계표(무릉소공원)_공종별수량산출(오태).xls_3.공종별수량산출(구미생태숲)-총괄(070222수정)" xfId="2505"/>
    <cellStyle name="_측구공_자재집계표(무릉소공원)_공종별수량산출(오태).xls_공종별수량산출(구미생태숲)-총괄" xfId="2506"/>
    <cellStyle name="_측구공_자재집계표(무릉소공원)_공종별수량산출(오태).xls_공종별수량산출(상모제8어린이)" xfId="2507"/>
    <cellStyle name="_측구공_자재집계표(무릉소공원)_공종별수량산출(오태).xls_공종별수량산출(상모제8어린이)_2.토공수량집계(구미생태숲)-총괄" xfId="4230"/>
    <cellStyle name="_측구공_자재집계표(무릉소공원)_공종별수량산출(오태).xls_공종별수량산출(상모제8어린이)_3.공종별수량산출(구미생태숲)-총괄(070222수정)" xfId="2508"/>
    <cellStyle name="_측구공_자재집계표(무릉소공원)_공종별수량산출(오태).xls_공종별수량산출(상모제8어린이)_공종별수량산출(구미생태숲)-총괄" xfId="2509"/>
    <cellStyle name="_측구공_자재집계표(무릉소공원)_공종별수량산출(오태).xls_공종별수량산출(상모제8어린이)_구미생태숲데크수량산출-아이비070222-지대리" xfId="4980"/>
    <cellStyle name="_측구공_자재집계표(무릉소공원)_공종별수량산출(오태).xls_공종별수량산출(상모제8어린이)_데크수량산출(참고용)" xfId="2510"/>
    <cellStyle name="_측구공_자재집계표(무릉소공원)_공종별수량산출(오태).xls_구미생태숲데크수량산출-아이비070222-지대리" xfId="4981"/>
    <cellStyle name="_측구공_자재집계표(무릉소공원)_공종별수량산출(오태).xls_데크수량산출(참고용)" xfId="2511"/>
    <cellStyle name="_측구공_자재집계표(무릉소공원)_공종별수량산출(오태).xls_토공집계표" xfId="2512"/>
    <cellStyle name="_측구공_자재집계표(무릉소공원)_공종별수량산출(오태).xls_토공집계표_2.토공수량집계(구미생태숲)-총괄" xfId="4231"/>
    <cellStyle name="_측구공_자재집계표(무릉소공원)_공종별수량산출(오태).xls_토공집계표_3.공종별수량산출(구미생태숲)-총괄(070222수정)" xfId="2513"/>
    <cellStyle name="_측구공_자재집계표(무릉소공원)_공종별수량산출(오태).xls_토공집계표_공종별수량산출(구미생태숲)-총괄" xfId="2514"/>
    <cellStyle name="_측구공_자재집계표(무릉소공원)_공종별수량산출(오태).xls_토공집계표_구미생태숲데크수량산출-아이비070222-지대리" xfId="4982"/>
    <cellStyle name="_측구공_자재집계표(무릉소공원)_공종별수량산출(오태).xls_토공집계표_데크수량산출(참고용)" xfId="2515"/>
    <cellStyle name="_측구공_자재집계표(무릉소공원)_공종별수량산출(오태)_2.토공수량집계(구미생태숲)-총괄" xfId="4232"/>
    <cellStyle name="_측구공_자재집계표(무릉소공원)_공종별수량산출(오태)_3.공종별수량산출(구미생태숲)-총괄(070222수정)" xfId="2516"/>
    <cellStyle name="_측구공_자재집계표(무릉소공원)_공종별수량산출(오태)_공종별수량산출(구미생태숲)-총괄" xfId="2517"/>
    <cellStyle name="_측구공_자재집계표(무릉소공원)_공종별수량산출(오태)_공종별수량산출(상모제8어린이)" xfId="2518"/>
    <cellStyle name="_측구공_자재집계표(무릉소공원)_공종별수량산출(오태)_공종별수량산출(상모제8어린이)_2.토공수량집계(구미생태숲)-총괄" xfId="4233"/>
    <cellStyle name="_측구공_자재집계표(무릉소공원)_공종별수량산출(오태)_공종별수량산출(상모제8어린이)_3.공종별수량산출(구미생태숲)-총괄(070222수정)" xfId="2519"/>
    <cellStyle name="_측구공_자재집계표(무릉소공원)_공종별수량산출(오태)_공종별수량산출(상모제8어린이)_공종별수량산출(구미생태숲)-총괄" xfId="2520"/>
    <cellStyle name="_측구공_자재집계표(무릉소공원)_공종별수량산출(오태)_공종별수량산출(상모제8어린이)_구미생태숲데크수량산출-아이비070222-지대리" xfId="4983"/>
    <cellStyle name="_측구공_자재집계표(무릉소공원)_공종별수량산출(오태)_공종별수량산출(상모제8어린이)_데크수량산출(참고용)" xfId="2521"/>
    <cellStyle name="_측구공_자재집계표(무릉소공원)_공종별수량산출(오태)_구미생태숲데크수량산출-아이비070222-지대리" xfId="4984"/>
    <cellStyle name="_측구공_자재집계표(무릉소공원)_공종별수량산출(오태)_데크수량산출(참고용)" xfId="2522"/>
    <cellStyle name="_측구공_자재집계표(무릉소공원)_공종별수량산출(오태)_토공집계표" xfId="2523"/>
    <cellStyle name="_측구공_자재집계표(무릉소공원)_공종별수량산출(오태)_토공집계표_2.토공수량집계(구미생태숲)-총괄" xfId="4234"/>
    <cellStyle name="_측구공_자재집계표(무릉소공원)_공종별수량산출(오태)_토공집계표_3.공종별수량산출(구미생태숲)-총괄(070222수정)" xfId="2524"/>
    <cellStyle name="_측구공_자재집계표(무릉소공원)_공종별수량산출(오태)_토공집계표_공종별수량산출(구미생태숲)-총괄" xfId="2525"/>
    <cellStyle name="_측구공_자재집계표(무릉소공원)_공종별수량산출(오태)_토공집계표_구미생태숲데크수량산출-아이비070222-지대리" xfId="4985"/>
    <cellStyle name="_측구공_자재집계표(무릉소공원)_공종별수량산출(오태)_토공집계표_데크수량산출(참고용)" xfId="2526"/>
    <cellStyle name="_측구공_자재집계표(무릉소공원)_공종별수량산출(오태제1어린이)" xfId="2527"/>
    <cellStyle name="_측구공_자재집계표(무릉소공원)_공종별수량산출(오태제1어린이)_2.토공수량집계(구미생태숲)-총괄" xfId="4235"/>
    <cellStyle name="_측구공_자재집계표(무릉소공원)_공종별수량산출(오태제1어린이)_3.공종별수량산출(구미생태숲)-총괄(070222수정)" xfId="2528"/>
    <cellStyle name="_측구공_자재집계표(무릉소공원)_공종별수량산출(오태제1어린이)_공종별수량산출(구미생태숲)-총괄" xfId="2529"/>
    <cellStyle name="_측구공_자재집계표(무릉소공원)_공종별수량산출(오태제1어린이)_구미생태숲데크수량산출-아이비070222-지대리" xfId="4986"/>
    <cellStyle name="_측구공_자재집계표(무릉소공원)_공종별수량산출(오태제1어린이)_데크수량산출(참고용)" xfId="2530"/>
    <cellStyle name="_측구공_자재집계표(무릉소공원)_공종별수량산출(왕산기념공원)-총괄분" xfId="2531"/>
    <cellStyle name="_측구공_자재집계표(무릉소공원)_공종별수량산출(왕산기념공원)-총괄분_2.토공수량집계(구미생태숲)-총괄" xfId="4236"/>
    <cellStyle name="_측구공_자재집계표(무릉소공원)_공종별수량산출(왕산기념공원)-총괄분_3.공종별수량산출(구미생태숲)-총괄(070222수정)" xfId="2532"/>
    <cellStyle name="_측구공_자재집계표(무릉소공원)_공종별수량산출(왕산기념공원)-총괄분_공종별수량산출(구미생태숲)-총괄" xfId="2533"/>
    <cellStyle name="_측구공_자재집계표(무릉소공원)_공종별수량산출(왕산기념공원)-총괄분_구미생태숲데크수량산출-아이비070222-지대리" xfId="4987"/>
    <cellStyle name="_측구공_자재집계표(무릉소공원)_공종별수량산출(왕산기념공원)-총괄분_데크수량산출(참고용)" xfId="2534"/>
    <cellStyle name="_측구공_자재집계표(무릉소공원)_공종별수량산출(장성초등학교)" xfId="2535"/>
    <cellStyle name="_측구공_자재집계표(무릉소공원)_공종별수량산출(확장공사)" xfId="2536"/>
    <cellStyle name="_측구공_자재집계표(무릉소공원)_공종별수량산출(확장공사)_1.공종별자재집계(구미생태숲)-발주분" xfId="2537"/>
    <cellStyle name="_측구공_자재집계표(무릉소공원)_공종별수량산출(확장공사)_1.공종별자재집계(구미생태숲)-총괄" xfId="2538"/>
    <cellStyle name="_측구공_자재집계표(무릉소공원)_공종별수량산출(확장공사)_1.공종별자재집계(구미생태숲)-총괄(070226수정)" xfId="2539"/>
    <cellStyle name="_측구공_자재집계표(무릉소공원)_공종별수량산출(확장공사)_2.토공수량집계(구미생태숲)-총괄" xfId="4237"/>
    <cellStyle name="_측구공_자재집계표(무릉소공원)_공종별수량산출(확장공사)_3.공종별수량산출(구미생태숲)-총괄(070222수정)" xfId="2540"/>
    <cellStyle name="_측구공_자재집계표(무릉소공원)_공종별수량산출(확장공사)_공종별수량산출(구미생태숲)-총괄" xfId="2541"/>
    <cellStyle name="_측구공_자재집계표(무릉소공원)_공종별수량산출(확장공사)_공종별수량산출(상모제8어린이)" xfId="2542"/>
    <cellStyle name="_측구공_자재집계표(무릉소공원)_공종별수량산출(확장공사)_공종별수량산출(상모제8어린이)_2.토공수량집계(구미생태숲)-총괄" xfId="4238"/>
    <cellStyle name="_측구공_자재집계표(무릉소공원)_공종별수량산출(확장공사)_공종별수량산출(상모제8어린이)_3.공종별수량산출(구미생태숲)-총괄(070222수정)" xfId="2543"/>
    <cellStyle name="_측구공_자재집계표(무릉소공원)_공종별수량산출(확장공사)_공종별수량산출(상모제8어린이)_공종별수량산출(구미생태숲)-총괄" xfId="2544"/>
    <cellStyle name="_측구공_자재집계표(무릉소공원)_공종별수량산출(확장공사)_공종별수량산출(상모제8어린이)_구미생태숲데크수량산출-아이비070222-지대리" xfId="4988"/>
    <cellStyle name="_측구공_자재집계표(무릉소공원)_공종별수량산출(확장공사)_공종별수량산출(상모제8어린이)_데크수량산출(참고용)" xfId="2545"/>
    <cellStyle name="_측구공_자재집계표(무릉소공원)_공종별수량산출(확장공사)_구미생태숲데크수량산출-아이비070222-지대리" xfId="4989"/>
    <cellStyle name="_측구공_자재집계표(무릉소공원)_공종별수량산출(확장공사)_데크수량산출(참고용)" xfId="2546"/>
    <cellStyle name="_측구공_자재집계표(무릉소공원)_공종별수량산출(확장공사)_토공집계표" xfId="2547"/>
    <cellStyle name="_측구공_자재집계표(무릉소공원)_공종별수량산출(확장공사)_토공집계표_2.토공수량집계(구미생태숲)-총괄" xfId="4239"/>
    <cellStyle name="_측구공_자재집계표(무릉소공원)_공종별수량산출(확장공사)_토공집계표_3.공종별수량산출(구미생태숲)-총괄(070222수정)" xfId="2548"/>
    <cellStyle name="_측구공_자재집계표(무릉소공원)_공종별수량산출(확장공사)_토공집계표_공종별수량산출(구미생태숲)-총괄" xfId="2549"/>
    <cellStyle name="_측구공_자재집계표(무릉소공원)_공종별수량산출(확장공사)_토공집계표_구미생태숲데크수량산출-아이비070222-지대리" xfId="4990"/>
    <cellStyle name="_측구공_자재집계표(무릉소공원)_공종별수량산출(확장공사)_토공집계표_데크수량산출(참고용)" xfId="2550"/>
    <cellStyle name="_측구공_자재집계표(무릉소공원)_공종별수량산출(확장공사x).xls" xfId="2551"/>
    <cellStyle name="_측구공_자재집계표(무릉소공원)_공종별수량산출(확장공사x).xls_2.토공수량집계(구미생태숲)-총괄" xfId="4240"/>
    <cellStyle name="_측구공_자재집계표(무릉소공원)_공종별수량산출(확장공사x).xls_3.공종별수량산출(구미생태숲)-총괄(070222수정)" xfId="2552"/>
    <cellStyle name="_측구공_자재집계표(무릉소공원)_공종별수량산출(확장공사x).xls_공종별수량산출(구미생태숲)-총괄" xfId="2553"/>
    <cellStyle name="_측구공_자재집계표(무릉소공원)_공종별수량산출(확장공사x).xls_공종별수량산출(상모제8어린이)" xfId="2554"/>
    <cellStyle name="_측구공_자재집계표(무릉소공원)_공종별수량산출(확장공사x).xls_공종별수량산출(상모제8어린이)_2.토공수량집계(구미생태숲)-총괄" xfId="4241"/>
    <cellStyle name="_측구공_자재집계표(무릉소공원)_공종별수량산출(확장공사x).xls_공종별수량산출(상모제8어린이)_3.공종별수량산출(구미생태숲)-총괄(070222수정)" xfId="2555"/>
    <cellStyle name="_측구공_자재집계표(무릉소공원)_공종별수량산출(확장공사x).xls_공종별수량산출(상모제8어린이)_공종별수량산출(구미생태숲)-총괄" xfId="2556"/>
    <cellStyle name="_측구공_자재집계표(무릉소공원)_공종별수량산출(확장공사x).xls_공종별수량산출(상모제8어린이)_구미생태숲데크수량산출-아이비070222-지대리" xfId="4991"/>
    <cellStyle name="_측구공_자재집계표(무릉소공원)_공종별수량산출(확장공사x).xls_공종별수량산출(상모제8어린이)_데크수량산출(참고용)" xfId="2557"/>
    <cellStyle name="_측구공_자재집계표(무릉소공원)_공종별수량산출(확장공사x).xls_구미생태숲데크수량산출-아이비070222-지대리" xfId="4992"/>
    <cellStyle name="_측구공_자재집계표(무릉소공원)_공종별수량산출(확장공사x).xls_데크수량산출(참고용)" xfId="2558"/>
    <cellStyle name="_측구공_자재집계표(무릉소공원)_공종별수량산출(확장공사x).xls_토공집계표" xfId="2559"/>
    <cellStyle name="_측구공_자재집계표(무릉소공원)_공종별수량산출(확장공사x).xls_토공집계표_2.토공수량집계(구미생태숲)-총괄" xfId="4242"/>
    <cellStyle name="_측구공_자재집계표(무릉소공원)_공종별수량산출(확장공사x).xls_토공집계표_3.공종별수량산출(구미생태숲)-총괄(070222수정)" xfId="2560"/>
    <cellStyle name="_측구공_자재집계표(무릉소공원)_공종별수량산출(확장공사x).xls_토공집계표_공종별수량산출(구미생태숲)-총괄" xfId="2561"/>
    <cellStyle name="_측구공_자재집계표(무릉소공원)_공종별수량산출(확장공사x).xls_토공집계표_구미생태숲데크수량산출-아이비070222-지대리" xfId="4993"/>
    <cellStyle name="_측구공_자재집계표(무릉소공원)_공종별수량산출(확장공사x).xls_토공집계표_데크수량산출(참고용)" xfId="2562"/>
    <cellStyle name="_측구공_자재집계표(무릉소공원)_공종별수량산출(황금수도시설주변)-2차분" xfId="2563"/>
    <cellStyle name="_측구공_자재집계표(무릉소공원)_공종별수량산출(황금수도시설주변)-2차분_2.토공수량집계(구미생태숲)-총괄" xfId="4243"/>
    <cellStyle name="_측구공_자재집계표(무릉소공원)_공종별수량산출(황금수도시설주변)-2차분_3.공종별수량산출(구미생태숲)-총괄(070222수정)" xfId="2564"/>
    <cellStyle name="_측구공_자재집계표(무릉소공원)_공종별수량산출(황금수도시설주변)-2차분_공종별수량산출(구미생태숲)-총괄" xfId="2565"/>
    <cellStyle name="_측구공_자재집계표(무릉소공원)_공종별수량산출(황금수도시설주변)-2차분_구미생태숲데크수량산출-아이비070222-지대리" xfId="4994"/>
    <cellStyle name="_측구공_자재집계표(무릉소공원)_공종별수량산출(황금수도시설주변)-2차분_데크수량산출(참고용)" xfId="2566"/>
    <cellStyle name="_측구공_자재집계표(무릉소공원)_공종별수량산출(황금수도시설주변)-총괄분" xfId="2567"/>
    <cellStyle name="_측구공_자재집계표(무릉소공원)_공종별수량산출(황금수도시설주변)-총괄분_2.토공수량집계(구미생태숲)-총괄" xfId="4244"/>
    <cellStyle name="_측구공_자재집계표(무릉소공원)_공종별수량산출(황금수도시설주변)-총괄분_3.공종별수량산출(구미생태숲)-총괄(070222수정)" xfId="2568"/>
    <cellStyle name="_측구공_자재집계표(무릉소공원)_공종별수량산출(황금수도시설주변)-총괄분_공종별수량산출(구미생태숲)-총괄" xfId="2569"/>
    <cellStyle name="_측구공_자재집계표(무릉소공원)_공종별수량산출(황금수도시설주변)-총괄분_구미생태숲데크수량산출-아이비070222-지대리" xfId="4995"/>
    <cellStyle name="_측구공_자재집계표(무릉소공원)_공종별수량산출(황금수도시설주변)-총괄분_데크수량산출(참고용)" xfId="2570"/>
    <cellStyle name="_측구공_자재집계표(무릉소공원)_공종별수량산출.xls" xfId="2571"/>
    <cellStyle name="_측구공_자재집계표(무릉소공원)_공종별수량산출.xls_1.공종별자재집계(구미생태숲)-발주분" xfId="2572"/>
    <cellStyle name="_측구공_자재집계표(무릉소공원)_공종별수량산출.xls_1.공종별자재집계(구미생태숲)-총괄" xfId="2573"/>
    <cellStyle name="_측구공_자재집계표(무릉소공원)_공종별수량산출.xls_1.공종별자재집계(구미생태숲)-총괄(070226수정)" xfId="2574"/>
    <cellStyle name="_측구공_자재집계표(무릉소공원)_공종별수량산출_1.공종별자재집계(구미생태숲)-발주분" xfId="2575"/>
    <cellStyle name="_측구공_자재집계표(무릉소공원)_공종별수량산출_1.공종별자재집계(구미생태숲)-총괄" xfId="2576"/>
    <cellStyle name="_측구공_자재집계표(무릉소공원)_공종별수량산출_1.공종별자재집계(구미생태숲)-총괄(070226수정)" xfId="2577"/>
    <cellStyle name="_측구공_자재집계표(무릉소공원)_공종별수량산출_2.토공수량집계(구미생태숲)-총괄" xfId="4245"/>
    <cellStyle name="_측구공_자재집계표(무릉소공원)_공종별수량산출_3.공종별수량산출(구미생태숲)-총괄(070222수정)" xfId="2578"/>
    <cellStyle name="_측구공_자재집계표(무릉소공원)_공종별수량산출_공종별수량산출(구미생태숲)-총괄" xfId="2579"/>
    <cellStyle name="_측구공_자재집계표(무릉소공원)_공종별수량산출_공종별수량산출(상모제8어린이)" xfId="2580"/>
    <cellStyle name="_측구공_자재집계표(무릉소공원)_공종별수량산출_공종별수량산출(상모제8어린이)_2.토공수량집계(구미생태숲)-총괄" xfId="4246"/>
    <cellStyle name="_측구공_자재집계표(무릉소공원)_공종별수량산출_공종별수량산출(상모제8어린이)_3.공종별수량산출(구미생태숲)-총괄(070222수정)" xfId="2581"/>
    <cellStyle name="_측구공_자재집계표(무릉소공원)_공종별수량산출_공종별수량산출(상모제8어린이)_공종별수량산출(구미생태숲)-총괄" xfId="2582"/>
    <cellStyle name="_측구공_자재집계표(무릉소공원)_공종별수량산출_공종별수량산출(상모제8어린이)_구미생태숲데크수량산출-아이비070222-지대리" xfId="4996"/>
    <cellStyle name="_측구공_자재집계표(무릉소공원)_공종별수량산출_공종별수량산출(상모제8어린이)_데크수량산출(참고용)" xfId="2583"/>
    <cellStyle name="_측구공_자재집계표(무릉소공원)_공종별수량산출_구미생태숲데크수량산출-아이비070222-지대리" xfId="4997"/>
    <cellStyle name="_측구공_자재집계표(무릉소공원)_공종별수량산출_데크수량산출(참고용)" xfId="2584"/>
    <cellStyle name="_측구공_자재집계표(무릉소공원)_공종별수량산출_토공집계표" xfId="2585"/>
    <cellStyle name="_측구공_자재집계표(무릉소공원)_공종별수량산출_토공집계표_2.토공수량집계(구미생태숲)-총괄" xfId="4247"/>
    <cellStyle name="_측구공_자재집계표(무릉소공원)_공종별수량산출_토공집계표_3.공종별수량산출(구미생태숲)-총괄(070222수정)" xfId="2586"/>
    <cellStyle name="_측구공_자재집계표(무릉소공원)_공종별수량산출_토공집계표_공종별수량산출(구미생태숲)-총괄" xfId="2587"/>
    <cellStyle name="_측구공_자재집계표(무릉소공원)_공종별수량산출_토공집계표_구미생태숲데크수량산출-아이비070222-지대리" xfId="4998"/>
    <cellStyle name="_측구공_자재집계표(무릉소공원)_공종별수량산출_토공집계표_데크수량산출(참고용)" xfId="2588"/>
    <cellStyle name="_측구공_자재집계표(무릉소공원)_공종별자재집계" xfId="2589"/>
    <cellStyle name="_측구공_자재집계표(무릉소공원)_공종별자재집계(신평1)" xfId="2590"/>
    <cellStyle name="_측구공_자재집계표(무릉소공원)_공종별자재집계(신평1)_1.공종별자재집계(구미생태숲)-발주분" xfId="2591"/>
    <cellStyle name="_측구공_자재집계표(무릉소공원)_공종별자재집계(신평1)_1.공종별자재집계(구미생태숲)-총괄" xfId="2592"/>
    <cellStyle name="_측구공_자재집계표(무릉소공원)_공종별자재집계(신평1)_1.공종별자재집계(구미생태숲)-총괄(070226수정)" xfId="2593"/>
    <cellStyle name="_측구공_자재집계표(무릉소공원)_공종별자재집계(신평제2)" xfId="2594"/>
    <cellStyle name="_측구공_자재집계표(무릉소공원)_공종별자재집계(신평제2)_1.공종별자재집계(구미생태숲)-발주분" xfId="2595"/>
    <cellStyle name="_측구공_자재집계표(무릉소공원)_공종별자재집계(신평제2)_1.공종별자재집계(구미생태숲)-총괄" xfId="2596"/>
    <cellStyle name="_측구공_자재집계표(무릉소공원)_공종별자재집계(신평제2)_1.공종별자재집계(구미생태숲)-총괄(070226수정)" xfId="2597"/>
    <cellStyle name="_측구공_자재집계표(무릉소공원)_공종별자재집계(확장+보수)" xfId="2598"/>
    <cellStyle name="_측구공_자재집계표(무릉소공원)_공종별자재집계(확장+보수)_1.공종별자재집계(구미생태숲)-발주분" xfId="2599"/>
    <cellStyle name="_측구공_자재집계표(무릉소공원)_공종별자재집계(확장+보수)_1.공종별자재집계(구미생태숲)-총괄" xfId="2600"/>
    <cellStyle name="_측구공_자재집계표(무릉소공원)_공종별자재집계(확장+보수)_1.공종별자재집계(구미생태숲)-총괄(070226수정)" xfId="2601"/>
    <cellStyle name="_측구공_자재집계표(무릉소공원)_공종별자재집계_1.공종별자재집계(구미생태숲)-발주분" xfId="2602"/>
    <cellStyle name="_측구공_자재집계표(무릉소공원)_공종별자재집계_1.공종별자재집계(구미생태숲)-총괄" xfId="2603"/>
    <cellStyle name="_측구공_자재집계표(무릉소공원)_공종별자재집계_1.공종별자재집계(구미생태숲)-총괄(070226수정)" xfId="2604"/>
    <cellStyle name="_측구공_자재집계표(무릉소공원)_수량산출및자재집계" xfId="2605"/>
    <cellStyle name="_측구공_자재집계표(무릉소공원)_수량산출및자재집계_1.공종별자재집계(구미생태숲)-발주분" xfId="2606"/>
    <cellStyle name="_측구공_자재집계표(무릉소공원)_수량산출및자재집계_1.공종별자재집계(구미생태숲)-총괄" xfId="2607"/>
    <cellStyle name="_측구공_자재집계표(무릉소공원)_수량산출및자재집계_1.공종별자재집계(구미생태숲)-총괄(070226수정)" xfId="2608"/>
    <cellStyle name="_측구공_자재집계표(무릉소공원)_수량산출및자재집계_2.토공수량집계(구미생태숲)-총괄" xfId="4248"/>
    <cellStyle name="_측구공_자재집계표(무릉소공원)_수량산출및자재집계_3.공종별수량산출(구미생태숲)-총괄(070222수정)" xfId="2609"/>
    <cellStyle name="_측구공_자재집계표(무릉소공원)_수량산출및자재집계_공종별수량산출(구미생태숲)-총괄" xfId="2610"/>
    <cellStyle name="_측구공_자재집계표(무릉소공원)_수량산출및자재집계_공종별수량산출(상모제8어린이)" xfId="2611"/>
    <cellStyle name="_측구공_자재집계표(무릉소공원)_수량산출및자재집계_공종별수량산출(상모제8어린이)_2.토공수량집계(구미생태숲)-총괄" xfId="4249"/>
    <cellStyle name="_측구공_자재집계표(무릉소공원)_수량산출및자재집계_공종별수량산출(상모제8어린이)_3.공종별수량산출(구미생태숲)-총괄(070222수정)" xfId="2612"/>
    <cellStyle name="_측구공_자재집계표(무릉소공원)_수량산출및자재집계_공종별수량산출(상모제8어린이)_공종별수량산출(구미생태숲)-총괄" xfId="2613"/>
    <cellStyle name="_측구공_자재집계표(무릉소공원)_수량산출및자재집계_공종별수량산출(상모제8어린이)_구미생태숲데크수량산출-아이비070222-지대리" xfId="4999"/>
    <cellStyle name="_측구공_자재집계표(무릉소공원)_수량산출및자재집계_공종별수량산출(상모제8어린이)_데크수량산출(참고용)" xfId="2614"/>
    <cellStyle name="_측구공_자재집계표(무릉소공원)_수량산출및자재집계_구미생태숲데크수량산출-아이비070222-지대리" xfId="5000"/>
    <cellStyle name="_측구공_자재집계표(무릉소공원)_수량산출및자재집계_데크수량산출(참고용)" xfId="2615"/>
    <cellStyle name="_측구공_자재집계표(무릉소공원)_수량산출및자재집계_토공집계표" xfId="2616"/>
    <cellStyle name="_측구공_자재집계표(무릉소공원)_수량산출및자재집계_토공집계표_2.토공수량집계(구미생태숲)-총괄" xfId="4250"/>
    <cellStyle name="_측구공_자재집계표(무릉소공원)_수량산출및자재집계_토공집계표_3.공종별수량산출(구미생태숲)-총괄(070222수정)" xfId="2617"/>
    <cellStyle name="_측구공_자재집계표(무릉소공원)_수량산출및자재집계_토공집계표_공종별수량산출(구미생태숲)-총괄" xfId="2618"/>
    <cellStyle name="_측구공_자재집계표(무릉소공원)_수량산출및자재집계_토공집계표_구미생태숲데크수량산출-아이비070222-지대리" xfId="5001"/>
    <cellStyle name="_측구공_자재집계표(무릉소공원)_수량산출및자재집계_토공집계표_데크수량산출(참고용)" xfId="2619"/>
    <cellStyle name="_측구공_자재집계표(무릉소공원)_자재집계표" xfId="2620"/>
    <cellStyle name="_측구공_자재집계표(무릉소공원)_자재집계표(아사어린이공원)" xfId="2621"/>
    <cellStyle name="_측구공_자재집계표(무릉소공원)_자재집계표(아사어린이공원)_1.공종별자재집계(구미생태숲)-발주분" xfId="2622"/>
    <cellStyle name="_측구공_자재집계표(무릉소공원)_자재집계표(아사어린이공원)_1.공종별자재집계(구미생태숲)-총괄" xfId="2623"/>
    <cellStyle name="_측구공_자재집계표(무릉소공원)_자재집계표(아사어린이공원)_1.공종별자재집계(구미생태숲)-총괄(070226수정)" xfId="2624"/>
    <cellStyle name="_측구공_자재집계표(무릉소공원)_자재집계표(아사어린이공원)_2.토공수량집계(구미생태숲)-총괄" xfId="4251"/>
    <cellStyle name="_측구공_자재집계표(무릉소공원)_자재집계표(아사어린이공원)_3.공종별수량산출(구미생태숲)-총괄(070222수정)" xfId="2625"/>
    <cellStyle name="_측구공_자재집계표(무릉소공원)_자재집계표(아사어린이공원)_공종별수량산출(구미생태숲)-총괄" xfId="2626"/>
    <cellStyle name="_측구공_자재집계표(무릉소공원)_자재집계표(아사어린이공원)_공종별수량산출(상모제8어린이)" xfId="2627"/>
    <cellStyle name="_측구공_자재집계표(무릉소공원)_자재집계표(아사어린이공원)_공종별수량산출(상모제8어린이)_2.토공수량집계(구미생태숲)-총괄" xfId="4252"/>
    <cellStyle name="_측구공_자재집계표(무릉소공원)_자재집계표(아사어린이공원)_공종별수량산출(상모제8어린이)_3.공종별수량산출(구미생태숲)-총괄(070222수정)" xfId="2628"/>
    <cellStyle name="_측구공_자재집계표(무릉소공원)_자재집계표(아사어린이공원)_공종별수량산출(상모제8어린이)_공종별수량산출(구미생태숲)-총괄" xfId="2629"/>
    <cellStyle name="_측구공_자재집계표(무릉소공원)_자재집계표(아사어린이공원)_공종별수량산출(상모제8어린이)_구미생태숲데크수량산출-아이비070222-지대리" xfId="5002"/>
    <cellStyle name="_측구공_자재집계표(무릉소공원)_자재집계표(아사어린이공원)_공종별수량산출(상모제8어린이)_데크수량산출(참고용)" xfId="2630"/>
    <cellStyle name="_측구공_자재집계표(무릉소공원)_자재집계표(아사어린이공원)_구미생태숲데크수량산출-아이비070222-지대리" xfId="5003"/>
    <cellStyle name="_측구공_자재집계표(무릉소공원)_자재집계표(아사어린이공원)_데크수량산출(참고용)" xfId="2631"/>
    <cellStyle name="_측구공_자재집계표(무릉소공원)_자재집계표(아사어린이공원)_토공집계표" xfId="2632"/>
    <cellStyle name="_측구공_자재집계표(무릉소공원)_자재집계표(아사어린이공원)_토공집계표_2.토공수량집계(구미생태숲)-총괄" xfId="4253"/>
    <cellStyle name="_측구공_자재집계표(무릉소공원)_자재집계표(아사어린이공원)_토공집계표_3.공종별수량산출(구미생태숲)-총괄(070222수정)" xfId="2633"/>
    <cellStyle name="_측구공_자재집계표(무릉소공원)_자재집계표(아사어린이공원)_토공집계표_공종별수량산출(구미생태숲)-총괄" xfId="2634"/>
    <cellStyle name="_측구공_자재집계표(무릉소공원)_자재집계표(아사어린이공원)_토공집계표_구미생태숲데크수량산출-아이비070222-지대리" xfId="5004"/>
    <cellStyle name="_측구공_자재집계표(무릉소공원)_자재집계표(아사어린이공원)_토공집계표_데크수량산출(참고용)" xfId="2635"/>
    <cellStyle name="_측구공_자재집계표(무릉소공원)_자재집계표_1.공종별자재집계(구미생태숲)-발주분" xfId="2636"/>
    <cellStyle name="_측구공_자재집계표(무릉소공원)_자재집계표_1.공종별자재집계(구미생태숲)-총괄" xfId="2637"/>
    <cellStyle name="_측구공_자재집계표(무릉소공원)_자재집계표_1.공종별자재집계(구미생태숲)-총괄(070226수정)" xfId="2638"/>
    <cellStyle name="_측구공_자재집계표(무릉소공원)_자재집계표_2.토공수량집계(구미생태숲)-총괄" xfId="4254"/>
    <cellStyle name="_측구공_자재집계표(무릉소공원)_자재집계표_3.공종별수량산출(구미생태숲)-총괄(070222수정)" xfId="2639"/>
    <cellStyle name="_측구공_자재집계표(무릉소공원)_자재집계표_공종별수량산출(구미생태숲)-총괄" xfId="2640"/>
    <cellStyle name="_측구공_자재집계표(무릉소공원)_자재집계표_공종별수량산출(상모제8어린이)" xfId="2641"/>
    <cellStyle name="_측구공_자재집계표(무릉소공원)_자재집계표_공종별수량산출(상모제8어린이)_2.토공수량집계(구미생태숲)-총괄" xfId="4255"/>
    <cellStyle name="_측구공_자재집계표(무릉소공원)_자재집계표_공종별수량산출(상모제8어린이)_3.공종별수량산출(구미생태숲)-총괄(070222수정)" xfId="2642"/>
    <cellStyle name="_측구공_자재집계표(무릉소공원)_자재집계표_공종별수량산출(상모제8어린이)_공종별수량산출(구미생태숲)-총괄" xfId="2643"/>
    <cellStyle name="_측구공_자재집계표(무릉소공원)_자재집계표_공종별수량산출(상모제8어린이)_구미생태숲데크수량산출-아이비070222-지대리" xfId="5005"/>
    <cellStyle name="_측구공_자재집계표(무릉소공원)_자재집계표_공종별수량산출(상모제8어린이)_데크수량산출(참고용)" xfId="2644"/>
    <cellStyle name="_측구공_자재집계표(무릉소공원)_자재집계표_구미생태숲데크수량산출-아이비070222-지대리" xfId="5006"/>
    <cellStyle name="_측구공_자재집계표(무릉소공원)_자재집계표_데크수량산출(참고용)" xfId="2645"/>
    <cellStyle name="_측구공_자재집계표(무릉소공원)_자재집계표_토공집계표" xfId="2646"/>
    <cellStyle name="_측구공_자재집계표(무릉소공원)_자재집계표_토공집계표_2.토공수량집계(구미생태숲)-총괄" xfId="4256"/>
    <cellStyle name="_측구공_자재집계표(무릉소공원)_자재집계표_토공집계표_3.공종별수량산출(구미생태숲)-총괄(070222수정)" xfId="2647"/>
    <cellStyle name="_측구공_자재집계표(무릉소공원)_자재집계표_토공집계표_공종별수량산출(구미생태숲)-총괄" xfId="2648"/>
    <cellStyle name="_측구공_자재집계표(무릉소공원)_자재집계표_토공집계표_구미생태숲데크수량산출-아이비070222-지대리" xfId="5007"/>
    <cellStyle name="_측구공_자재집계표(무릉소공원)_자재집계표_토공집계표_데크수량산출(참고용)" xfId="2649"/>
    <cellStyle name="_측구공_자재집계표_공종별수량산출" xfId="2650"/>
    <cellStyle name="_측구공_자재집계표_공종별수량산출(게이트볼장주변시민공원)" xfId="2651"/>
    <cellStyle name="_측구공_자재집계표_공종별수량산출(게이트볼장주변시민공원)_2.토공수량집계(구미생태숲)-총괄" xfId="4257"/>
    <cellStyle name="_측구공_자재집계표_공종별수량산출(게이트볼장주변시민공원)_3.공종별수량산출(구미생태숲)-총괄(070222수정)" xfId="2652"/>
    <cellStyle name="_측구공_자재집계표_공종별수량산출(게이트볼장주변시민공원)_공종별수량산출(구미생태숲)-총괄" xfId="2653"/>
    <cellStyle name="_측구공_자재집계표_공종별수량산출(게이트볼장주변시민공원)_구미생태숲데크수량산출-아이비070222-지대리" xfId="5008"/>
    <cellStyle name="_측구공_자재집계표_공종별수량산출(게이트볼장주변시민공원)_데크수량산출(참고용)" xfId="2654"/>
    <cellStyle name="_측구공_자재집계표_공종별수량산출(봉곡도서관)" xfId="2655"/>
    <cellStyle name="_측구공_자재집계표_공종별수량산출(봉곡도서관)_2.토공수량집계(구미생태숲)-총괄" xfId="4258"/>
    <cellStyle name="_측구공_자재집계표_공종별수량산출(봉곡도서관)_3.공종별수량산출(구미생태숲)-총괄(070222수정)" xfId="2656"/>
    <cellStyle name="_측구공_자재집계표_공종별수량산출(봉곡도서관)_공종별수량산출(구미생태숲)-총괄" xfId="2657"/>
    <cellStyle name="_측구공_자재집계표_공종별수량산출(봉곡도서관)_구미생태숲데크수량산출-아이비070222-지대리" xfId="5009"/>
    <cellStyle name="_측구공_자재집계표_공종별수량산출(봉곡도서관)_데크수량산출(참고용)" xfId="2658"/>
    <cellStyle name="_측구공_자재집계표_공종별수량산출(봉곡도서관)-2차분" xfId="2659"/>
    <cellStyle name="_측구공_자재집계표_공종별수량산출(봉곡도서관)-2차분_2.토공수량집계(구미생태숲)-총괄" xfId="4259"/>
    <cellStyle name="_측구공_자재집계표_공종별수량산출(봉곡도서관)-2차분_3.공종별수량산출(구미생태숲)-총괄(070222수정)" xfId="2660"/>
    <cellStyle name="_측구공_자재집계표_공종별수량산출(봉곡도서관)-2차분_공종별수량산출(구미생태숲)-총괄" xfId="2661"/>
    <cellStyle name="_측구공_자재집계표_공종별수량산출(봉곡도서관)-2차분_구미생태숲데크수량산출-아이비070222-지대리" xfId="5010"/>
    <cellStyle name="_측구공_자재집계표_공종별수량산출(봉곡도서관)-2차분_데크수량산출(참고용)" xfId="2662"/>
    <cellStyle name="_측구공_자재집계표_공종별수량산출(봉곡도서관)-총괄" xfId="2663"/>
    <cellStyle name="_측구공_자재집계표_공종별수량산출(봉곡도서관)-총괄_2.토공수량집계(구미생태숲)-총괄" xfId="4260"/>
    <cellStyle name="_측구공_자재집계표_공종별수량산출(봉곡도서관)-총괄_3.공종별수량산출(구미생태숲)-총괄(070222수정)" xfId="2664"/>
    <cellStyle name="_측구공_자재집계표_공종별수량산출(봉곡도서관)-총괄_공종별수량산출(구미생태숲)-총괄" xfId="2665"/>
    <cellStyle name="_측구공_자재집계표_공종별수량산출(봉곡도서관)-총괄_구미생태숲데크수량산출-아이비070222-지대리" xfId="5011"/>
    <cellStyle name="_측구공_자재집계표_공종별수량산출(봉곡도서관)-총괄_데크수량산출(참고용)" xfId="2666"/>
    <cellStyle name="_측구공_자재집계표_공종별수량산출(사동게이트볼장)" xfId="2667"/>
    <cellStyle name="_측구공_자재집계표_공종별수량산출(사동게이트볼장)_2.토공수량집계(구미생태숲)-총괄" xfId="4261"/>
    <cellStyle name="_측구공_자재집계표_공종별수량산출(사동게이트볼장)_3.공종별수량산출(구미생태숲)-총괄(070222수정)" xfId="2668"/>
    <cellStyle name="_측구공_자재집계표_공종별수량산출(사동게이트볼장)_공종별수량산출(구미생태숲)-총괄" xfId="2669"/>
    <cellStyle name="_측구공_자재집계표_공종별수량산출(사동게이트볼장)_구미생태숲데크수량산출-아이비070222-지대리" xfId="5012"/>
    <cellStyle name="_측구공_자재집계표_공종별수량산출(사동게이트볼장)_데크수량산출(참고용)" xfId="2670"/>
    <cellStyle name="_측구공_자재집계표_공종별수량산출(신평1)" xfId="2671"/>
    <cellStyle name="_측구공_자재집계표_공종별수량산출(신평1)_2.토공수량집계(구미생태숲)-총괄" xfId="4262"/>
    <cellStyle name="_측구공_자재집계표_공종별수량산출(신평1)_3.공종별수량산출(구미생태숲)-총괄(070222수정)" xfId="2672"/>
    <cellStyle name="_측구공_자재집계표_공종별수량산출(신평1)_공종별수량산출(구미생태숲)-총괄" xfId="2673"/>
    <cellStyle name="_측구공_자재집계표_공종별수량산출(신평1)_공종별수량산출(상모제8어린이)" xfId="2674"/>
    <cellStyle name="_측구공_자재집계표_공종별수량산출(신평1)_공종별수량산출(상모제8어린이)_2.토공수량집계(구미생태숲)-총괄" xfId="4263"/>
    <cellStyle name="_측구공_자재집계표_공종별수량산출(신평1)_공종별수량산출(상모제8어린이)_3.공종별수량산출(구미생태숲)-총괄(070222수정)" xfId="2675"/>
    <cellStyle name="_측구공_자재집계표_공종별수량산출(신평1)_공종별수량산출(상모제8어린이)_공종별수량산출(구미생태숲)-총괄" xfId="2676"/>
    <cellStyle name="_측구공_자재집계표_공종별수량산출(신평1)_공종별수량산출(상모제8어린이)_구미생태숲데크수량산출-아이비070222-지대리" xfId="5013"/>
    <cellStyle name="_측구공_자재집계표_공종별수량산출(신평1)_공종별수량산출(상모제8어린이)_데크수량산출(참고용)" xfId="2677"/>
    <cellStyle name="_측구공_자재집계표_공종별수량산출(신평1)_구미생태숲데크수량산출-아이비070222-지대리" xfId="5014"/>
    <cellStyle name="_측구공_자재집계표_공종별수량산출(신평1)_데크수량산출(참고용)" xfId="2678"/>
    <cellStyle name="_측구공_자재집계표_공종별수량산출(신평1)_토공집계표" xfId="2679"/>
    <cellStyle name="_측구공_자재집계표_공종별수량산출(신평1)_토공집계표_2.토공수량집계(구미생태숲)-총괄" xfId="4264"/>
    <cellStyle name="_측구공_자재집계표_공종별수량산출(신평1)_토공집계표_3.공종별수량산출(구미생태숲)-총괄(070222수정)" xfId="2680"/>
    <cellStyle name="_측구공_자재집계표_공종별수량산출(신평1)_토공집계표_공종별수량산출(구미생태숲)-총괄" xfId="2681"/>
    <cellStyle name="_측구공_자재집계표_공종별수량산출(신평1)_토공집계표_구미생태숲데크수량산출-아이비070222-지대리" xfId="5015"/>
    <cellStyle name="_측구공_자재집계표_공종별수량산출(신평1)_토공집계표_데크수량산출(참고용)" xfId="2682"/>
    <cellStyle name="_측구공_자재집계표_공종별수량산출(신평1동주민쉼터)" xfId="2683"/>
    <cellStyle name="_측구공_자재집계표_공종별수량산출(신평1동주민쉼터)_2.토공수량집계(구미생태숲)-총괄" xfId="4265"/>
    <cellStyle name="_측구공_자재집계표_공종별수량산출(신평1동주민쉼터)_3.공종별수량산출(구미생태숲)-총괄(070222수정)" xfId="2684"/>
    <cellStyle name="_측구공_자재집계표_공종별수량산출(신평1동주민쉼터)_공종별수량산출(구미생태숲)-총괄" xfId="2685"/>
    <cellStyle name="_측구공_자재집계표_공종별수량산출(신평1동주민쉼터)_구미생태숲데크수량산출-아이비070222-지대리" xfId="5016"/>
    <cellStyle name="_측구공_자재집계표_공종별수량산출(신평1동주민쉼터)_데크수량산출(참고용)" xfId="2686"/>
    <cellStyle name="_측구공_자재집계표_공종별수량산출(신평제2)" xfId="2687"/>
    <cellStyle name="_측구공_자재집계표_공종별수량산출(신평제2)_1.공종별자재집계(구미생태숲)-발주분" xfId="2688"/>
    <cellStyle name="_측구공_자재집계표_공종별수량산출(신평제2)_1.공종별자재집계(구미생태숲)-총괄" xfId="2689"/>
    <cellStyle name="_측구공_자재집계표_공종별수량산출(신평제2)_1.공종별자재집계(구미생태숲)-총괄(070226수정)" xfId="2690"/>
    <cellStyle name="_측구공_자재집계표_공종별수량산출(어린이공원 리모델링공사)-수정" xfId="2691"/>
    <cellStyle name="_측구공_자재집계표_공종별수량산출(어린이공원 리모델링공사)-수정_2.토공수량집계(구미생태숲)-총괄" xfId="4266"/>
    <cellStyle name="_측구공_자재집계표_공종별수량산출(어린이공원 리모델링공사)-수정_3.공종별수량산출(구미생태숲)-총괄(070222수정)" xfId="2692"/>
    <cellStyle name="_측구공_자재집계표_공종별수량산출(어린이공원 리모델링공사)-수정_공종별수량산출(구미생태숲)-총괄" xfId="2693"/>
    <cellStyle name="_측구공_자재집계표_공종별수량산출(어린이공원 리모델링공사)-수정_구미생태숲데크수량산출-아이비070222-지대리" xfId="5017"/>
    <cellStyle name="_측구공_자재집계표_공종별수량산출(어린이공원 리모델링공사)-수정_데크수량산출(참고용)" xfId="2694"/>
    <cellStyle name="_측구공_자재집계표_공종별수량산출(오태)" xfId="2695"/>
    <cellStyle name="_측구공_자재집계표_공종별수량산출(오태).xls" xfId="2696"/>
    <cellStyle name="_측구공_자재집계표_공종별수량산출(오태).xls_1.공종별자재집계(구미생태숲)-발주분" xfId="2697"/>
    <cellStyle name="_측구공_자재집계표_공종별수량산출(오태).xls_1.공종별자재집계(구미생태숲)-총괄" xfId="2698"/>
    <cellStyle name="_측구공_자재집계표_공종별수량산출(오태).xls_1.공종별자재집계(구미생태숲)-총괄(070226수정)" xfId="2699"/>
    <cellStyle name="_측구공_자재집계표_공종별수량산출(오태).xls_2.토공수량집계(구미생태숲)-총괄" xfId="4267"/>
    <cellStyle name="_측구공_자재집계표_공종별수량산출(오태).xls_3.공종별수량산출(구미생태숲)-총괄(070222수정)" xfId="2700"/>
    <cellStyle name="_측구공_자재집계표_공종별수량산출(오태).xls_공종별수량산출(구미생태숲)-총괄" xfId="2701"/>
    <cellStyle name="_측구공_자재집계표_공종별수량산출(오태).xls_공종별수량산출(상모제8어린이)" xfId="2702"/>
    <cellStyle name="_측구공_자재집계표_공종별수량산출(오태).xls_공종별수량산출(상모제8어린이)_2.토공수량집계(구미생태숲)-총괄" xfId="4268"/>
    <cellStyle name="_측구공_자재집계표_공종별수량산출(오태).xls_공종별수량산출(상모제8어린이)_3.공종별수량산출(구미생태숲)-총괄(070222수정)" xfId="2703"/>
    <cellStyle name="_측구공_자재집계표_공종별수량산출(오태).xls_공종별수량산출(상모제8어린이)_공종별수량산출(구미생태숲)-총괄" xfId="2704"/>
    <cellStyle name="_측구공_자재집계표_공종별수량산출(오태).xls_공종별수량산출(상모제8어린이)_구미생태숲데크수량산출-아이비070222-지대리" xfId="5018"/>
    <cellStyle name="_측구공_자재집계표_공종별수량산출(오태).xls_공종별수량산출(상모제8어린이)_데크수량산출(참고용)" xfId="2705"/>
    <cellStyle name="_측구공_자재집계표_공종별수량산출(오태).xls_구미생태숲데크수량산출-아이비070222-지대리" xfId="5019"/>
    <cellStyle name="_측구공_자재집계표_공종별수량산출(오태).xls_데크수량산출(참고용)" xfId="2706"/>
    <cellStyle name="_측구공_자재집계표_공종별수량산출(오태).xls_토공집계표" xfId="2707"/>
    <cellStyle name="_측구공_자재집계표_공종별수량산출(오태).xls_토공집계표_2.토공수량집계(구미생태숲)-총괄" xfId="4269"/>
    <cellStyle name="_측구공_자재집계표_공종별수량산출(오태).xls_토공집계표_3.공종별수량산출(구미생태숲)-총괄(070222수정)" xfId="2708"/>
    <cellStyle name="_측구공_자재집계표_공종별수량산출(오태).xls_토공집계표_공종별수량산출(구미생태숲)-총괄" xfId="2709"/>
    <cellStyle name="_측구공_자재집계표_공종별수량산출(오태).xls_토공집계표_구미생태숲데크수량산출-아이비070222-지대리" xfId="5020"/>
    <cellStyle name="_측구공_자재집계표_공종별수량산출(오태).xls_토공집계표_데크수량산출(참고용)" xfId="2710"/>
    <cellStyle name="_측구공_자재집계표_공종별수량산출(오태)_2.토공수량집계(구미생태숲)-총괄" xfId="4270"/>
    <cellStyle name="_측구공_자재집계표_공종별수량산출(오태)_3.공종별수량산출(구미생태숲)-총괄(070222수정)" xfId="2711"/>
    <cellStyle name="_측구공_자재집계표_공종별수량산출(오태)_공종별수량산출(구미생태숲)-총괄" xfId="2712"/>
    <cellStyle name="_측구공_자재집계표_공종별수량산출(오태)_공종별수량산출(상모제8어린이)" xfId="2713"/>
    <cellStyle name="_측구공_자재집계표_공종별수량산출(오태)_공종별수량산출(상모제8어린이)_2.토공수량집계(구미생태숲)-총괄" xfId="4271"/>
    <cellStyle name="_측구공_자재집계표_공종별수량산출(오태)_공종별수량산출(상모제8어린이)_3.공종별수량산출(구미생태숲)-총괄(070222수정)" xfId="2714"/>
    <cellStyle name="_측구공_자재집계표_공종별수량산출(오태)_공종별수량산출(상모제8어린이)_공종별수량산출(구미생태숲)-총괄" xfId="2715"/>
    <cellStyle name="_측구공_자재집계표_공종별수량산출(오태)_공종별수량산출(상모제8어린이)_구미생태숲데크수량산출-아이비070222-지대리" xfId="5021"/>
    <cellStyle name="_측구공_자재집계표_공종별수량산출(오태)_공종별수량산출(상모제8어린이)_데크수량산출(참고용)" xfId="2716"/>
    <cellStyle name="_측구공_자재집계표_공종별수량산출(오태)_구미생태숲데크수량산출-아이비070222-지대리" xfId="5022"/>
    <cellStyle name="_측구공_자재집계표_공종별수량산출(오태)_데크수량산출(참고용)" xfId="2717"/>
    <cellStyle name="_측구공_자재집계표_공종별수량산출(오태)_토공집계표" xfId="2718"/>
    <cellStyle name="_측구공_자재집계표_공종별수량산출(오태)_토공집계표_2.토공수량집계(구미생태숲)-총괄" xfId="4272"/>
    <cellStyle name="_측구공_자재집계표_공종별수량산출(오태)_토공집계표_3.공종별수량산출(구미생태숲)-총괄(070222수정)" xfId="2719"/>
    <cellStyle name="_측구공_자재집계표_공종별수량산출(오태)_토공집계표_공종별수량산출(구미생태숲)-총괄" xfId="2720"/>
    <cellStyle name="_측구공_자재집계표_공종별수량산출(오태)_토공집계표_구미생태숲데크수량산출-아이비070222-지대리" xfId="5023"/>
    <cellStyle name="_측구공_자재집계표_공종별수량산출(오태)_토공집계표_데크수량산출(참고용)" xfId="2721"/>
    <cellStyle name="_측구공_자재집계표_공종별수량산출(오태제1어린이)" xfId="2722"/>
    <cellStyle name="_측구공_자재집계표_공종별수량산출(오태제1어린이)_2.토공수량집계(구미생태숲)-총괄" xfId="4273"/>
    <cellStyle name="_측구공_자재집계표_공종별수량산출(오태제1어린이)_3.공종별수량산출(구미생태숲)-총괄(070222수정)" xfId="2723"/>
    <cellStyle name="_측구공_자재집계표_공종별수량산출(오태제1어린이)_공종별수량산출(구미생태숲)-총괄" xfId="2724"/>
    <cellStyle name="_측구공_자재집계표_공종별수량산출(오태제1어린이)_구미생태숲데크수량산출-아이비070222-지대리" xfId="5024"/>
    <cellStyle name="_측구공_자재집계표_공종별수량산출(오태제1어린이)_데크수량산출(참고용)" xfId="2725"/>
    <cellStyle name="_측구공_자재집계표_공종별수량산출(왕산기념공원)-총괄분" xfId="2726"/>
    <cellStyle name="_측구공_자재집계표_공종별수량산출(왕산기념공원)-총괄분_2.토공수량집계(구미생태숲)-총괄" xfId="4274"/>
    <cellStyle name="_측구공_자재집계표_공종별수량산출(왕산기념공원)-총괄분_3.공종별수량산출(구미생태숲)-총괄(070222수정)" xfId="2727"/>
    <cellStyle name="_측구공_자재집계표_공종별수량산출(왕산기념공원)-총괄분_공종별수량산출(구미생태숲)-총괄" xfId="2728"/>
    <cellStyle name="_측구공_자재집계표_공종별수량산출(왕산기념공원)-총괄분_구미생태숲데크수량산출-아이비070222-지대리" xfId="5025"/>
    <cellStyle name="_측구공_자재집계표_공종별수량산출(왕산기념공원)-총괄분_데크수량산출(참고용)" xfId="2729"/>
    <cellStyle name="_측구공_자재집계표_공종별수량산출(장성초등학교)" xfId="2730"/>
    <cellStyle name="_측구공_자재집계표_공종별수량산출(확장공사)" xfId="2731"/>
    <cellStyle name="_측구공_자재집계표_공종별수량산출(확장공사)_1.공종별자재집계(구미생태숲)-발주분" xfId="2732"/>
    <cellStyle name="_측구공_자재집계표_공종별수량산출(확장공사)_1.공종별자재집계(구미생태숲)-총괄" xfId="2733"/>
    <cellStyle name="_측구공_자재집계표_공종별수량산출(확장공사)_1.공종별자재집계(구미생태숲)-총괄(070226수정)" xfId="2734"/>
    <cellStyle name="_측구공_자재집계표_공종별수량산출(확장공사)_2.토공수량집계(구미생태숲)-총괄" xfId="4275"/>
    <cellStyle name="_측구공_자재집계표_공종별수량산출(확장공사)_3.공종별수량산출(구미생태숲)-총괄(070222수정)" xfId="2735"/>
    <cellStyle name="_측구공_자재집계표_공종별수량산출(확장공사)_공종별수량산출(구미생태숲)-총괄" xfId="2736"/>
    <cellStyle name="_측구공_자재집계표_공종별수량산출(확장공사)_공종별수량산출(상모제8어린이)" xfId="2737"/>
    <cellStyle name="_측구공_자재집계표_공종별수량산출(확장공사)_공종별수량산출(상모제8어린이)_2.토공수량집계(구미생태숲)-총괄" xfId="4276"/>
    <cellStyle name="_측구공_자재집계표_공종별수량산출(확장공사)_공종별수량산출(상모제8어린이)_3.공종별수량산출(구미생태숲)-총괄(070222수정)" xfId="2738"/>
    <cellStyle name="_측구공_자재집계표_공종별수량산출(확장공사)_공종별수량산출(상모제8어린이)_공종별수량산출(구미생태숲)-총괄" xfId="2739"/>
    <cellStyle name="_측구공_자재집계표_공종별수량산출(확장공사)_공종별수량산출(상모제8어린이)_구미생태숲데크수량산출-아이비070222-지대리" xfId="5026"/>
    <cellStyle name="_측구공_자재집계표_공종별수량산출(확장공사)_공종별수량산출(상모제8어린이)_데크수량산출(참고용)" xfId="2740"/>
    <cellStyle name="_측구공_자재집계표_공종별수량산출(확장공사)_구미생태숲데크수량산출-아이비070222-지대리" xfId="5027"/>
    <cellStyle name="_측구공_자재집계표_공종별수량산출(확장공사)_데크수량산출(참고용)" xfId="2741"/>
    <cellStyle name="_측구공_자재집계표_공종별수량산출(확장공사)_토공집계표" xfId="2742"/>
    <cellStyle name="_측구공_자재집계표_공종별수량산출(확장공사)_토공집계표_2.토공수량집계(구미생태숲)-총괄" xfId="4277"/>
    <cellStyle name="_측구공_자재집계표_공종별수량산출(확장공사)_토공집계표_3.공종별수량산출(구미생태숲)-총괄(070222수정)" xfId="2743"/>
    <cellStyle name="_측구공_자재집계표_공종별수량산출(확장공사)_토공집계표_공종별수량산출(구미생태숲)-총괄" xfId="2744"/>
    <cellStyle name="_측구공_자재집계표_공종별수량산출(확장공사)_토공집계표_구미생태숲데크수량산출-아이비070222-지대리" xfId="5028"/>
    <cellStyle name="_측구공_자재집계표_공종별수량산출(확장공사)_토공집계표_데크수량산출(참고용)" xfId="2745"/>
    <cellStyle name="_측구공_자재집계표_공종별수량산출(확장공사x).xls" xfId="2746"/>
    <cellStyle name="_측구공_자재집계표_공종별수량산출(확장공사x).xls_2.토공수량집계(구미생태숲)-총괄" xfId="4278"/>
    <cellStyle name="_측구공_자재집계표_공종별수량산출(확장공사x).xls_3.공종별수량산출(구미생태숲)-총괄(070222수정)" xfId="2747"/>
    <cellStyle name="_측구공_자재집계표_공종별수량산출(확장공사x).xls_공종별수량산출(구미생태숲)-총괄" xfId="2748"/>
    <cellStyle name="_측구공_자재집계표_공종별수량산출(확장공사x).xls_공종별수량산출(상모제8어린이)" xfId="2749"/>
    <cellStyle name="_측구공_자재집계표_공종별수량산출(확장공사x).xls_공종별수량산출(상모제8어린이)_2.토공수량집계(구미생태숲)-총괄" xfId="4279"/>
    <cellStyle name="_측구공_자재집계표_공종별수량산출(확장공사x).xls_공종별수량산출(상모제8어린이)_3.공종별수량산출(구미생태숲)-총괄(070222수정)" xfId="2750"/>
    <cellStyle name="_측구공_자재집계표_공종별수량산출(확장공사x).xls_공종별수량산출(상모제8어린이)_공종별수량산출(구미생태숲)-총괄" xfId="2751"/>
    <cellStyle name="_측구공_자재집계표_공종별수량산출(확장공사x).xls_공종별수량산출(상모제8어린이)_구미생태숲데크수량산출-아이비070222-지대리" xfId="5029"/>
    <cellStyle name="_측구공_자재집계표_공종별수량산출(확장공사x).xls_공종별수량산출(상모제8어린이)_데크수량산출(참고용)" xfId="2752"/>
    <cellStyle name="_측구공_자재집계표_공종별수량산출(확장공사x).xls_구미생태숲데크수량산출-아이비070222-지대리" xfId="5030"/>
    <cellStyle name="_측구공_자재집계표_공종별수량산출(확장공사x).xls_데크수량산출(참고용)" xfId="2753"/>
    <cellStyle name="_측구공_자재집계표_공종별수량산출(확장공사x).xls_토공집계표" xfId="2754"/>
    <cellStyle name="_측구공_자재집계표_공종별수량산출(확장공사x).xls_토공집계표_2.토공수량집계(구미생태숲)-총괄" xfId="4280"/>
    <cellStyle name="_측구공_자재집계표_공종별수량산출(확장공사x).xls_토공집계표_3.공종별수량산출(구미생태숲)-총괄(070222수정)" xfId="2755"/>
    <cellStyle name="_측구공_자재집계표_공종별수량산출(확장공사x).xls_토공집계표_공종별수량산출(구미생태숲)-총괄" xfId="2756"/>
    <cellStyle name="_측구공_자재집계표_공종별수량산출(확장공사x).xls_토공집계표_구미생태숲데크수량산출-아이비070222-지대리" xfId="5031"/>
    <cellStyle name="_측구공_자재집계표_공종별수량산출(확장공사x).xls_토공집계표_데크수량산출(참고용)" xfId="2757"/>
    <cellStyle name="_측구공_자재집계표_공종별수량산출(황금수도시설주변)-2차분" xfId="2758"/>
    <cellStyle name="_측구공_자재집계표_공종별수량산출(황금수도시설주변)-2차분_2.토공수량집계(구미생태숲)-총괄" xfId="4281"/>
    <cellStyle name="_측구공_자재집계표_공종별수량산출(황금수도시설주변)-2차분_3.공종별수량산출(구미생태숲)-총괄(070222수정)" xfId="2759"/>
    <cellStyle name="_측구공_자재집계표_공종별수량산출(황금수도시설주변)-2차분_공종별수량산출(구미생태숲)-총괄" xfId="2760"/>
    <cellStyle name="_측구공_자재집계표_공종별수량산출(황금수도시설주변)-2차분_구미생태숲데크수량산출-아이비070222-지대리" xfId="5032"/>
    <cellStyle name="_측구공_자재집계표_공종별수량산출(황금수도시설주변)-2차분_데크수량산출(참고용)" xfId="2761"/>
    <cellStyle name="_측구공_자재집계표_공종별수량산출(황금수도시설주변)-총괄분" xfId="2762"/>
    <cellStyle name="_측구공_자재집계표_공종별수량산출(황금수도시설주변)-총괄분_2.토공수량집계(구미생태숲)-총괄" xfId="4282"/>
    <cellStyle name="_측구공_자재집계표_공종별수량산출(황금수도시설주변)-총괄분_3.공종별수량산출(구미생태숲)-총괄(070222수정)" xfId="2763"/>
    <cellStyle name="_측구공_자재집계표_공종별수량산출(황금수도시설주변)-총괄분_공종별수량산출(구미생태숲)-총괄" xfId="2764"/>
    <cellStyle name="_측구공_자재집계표_공종별수량산출(황금수도시설주변)-총괄분_구미생태숲데크수량산출-아이비070222-지대리" xfId="5033"/>
    <cellStyle name="_측구공_자재집계표_공종별수량산출(황금수도시설주변)-총괄분_데크수량산출(참고용)" xfId="2765"/>
    <cellStyle name="_측구공_자재집계표_공종별수량산출.xls" xfId="2766"/>
    <cellStyle name="_측구공_자재집계표_공종별수량산출.xls_1.공종별자재집계(구미생태숲)-발주분" xfId="2767"/>
    <cellStyle name="_측구공_자재집계표_공종별수량산출.xls_1.공종별자재집계(구미생태숲)-총괄" xfId="2768"/>
    <cellStyle name="_측구공_자재집계표_공종별수량산출.xls_1.공종별자재집계(구미생태숲)-총괄(070226수정)" xfId="2769"/>
    <cellStyle name="_측구공_자재집계표_공종별수량산출_1.공종별자재집계(구미생태숲)-발주분" xfId="2770"/>
    <cellStyle name="_측구공_자재집계표_공종별수량산출_1.공종별자재집계(구미생태숲)-총괄" xfId="2771"/>
    <cellStyle name="_측구공_자재집계표_공종별수량산출_1.공종별자재집계(구미생태숲)-총괄(070226수정)" xfId="2772"/>
    <cellStyle name="_측구공_자재집계표_공종별수량산출_2.토공수량집계(구미생태숲)-총괄" xfId="4283"/>
    <cellStyle name="_측구공_자재집계표_공종별수량산출_3.공종별수량산출(구미생태숲)-총괄(070222수정)" xfId="2773"/>
    <cellStyle name="_측구공_자재집계표_공종별수량산출_공종별수량산출(구미생태숲)-총괄" xfId="2774"/>
    <cellStyle name="_측구공_자재집계표_공종별수량산출_공종별수량산출(상모제8어린이)" xfId="2775"/>
    <cellStyle name="_측구공_자재집계표_공종별수량산출_공종별수량산출(상모제8어린이)_2.토공수량집계(구미생태숲)-총괄" xfId="4284"/>
    <cellStyle name="_측구공_자재집계표_공종별수량산출_공종별수량산출(상모제8어린이)_3.공종별수량산출(구미생태숲)-총괄(070222수정)" xfId="2776"/>
    <cellStyle name="_측구공_자재집계표_공종별수량산출_공종별수량산출(상모제8어린이)_공종별수량산출(구미생태숲)-총괄" xfId="2777"/>
    <cellStyle name="_측구공_자재집계표_공종별수량산출_공종별수량산출(상모제8어린이)_구미생태숲데크수량산출-아이비070222-지대리" xfId="5034"/>
    <cellStyle name="_측구공_자재집계표_공종별수량산출_공종별수량산출(상모제8어린이)_데크수량산출(참고용)" xfId="2778"/>
    <cellStyle name="_측구공_자재집계표_공종별수량산출_구미생태숲데크수량산출-아이비070222-지대리" xfId="5035"/>
    <cellStyle name="_측구공_자재집계표_공종별수량산출_데크수량산출(참고용)" xfId="2779"/>
    <cellStyle name="_측구공_자재집계표_공종별수량산출_토공집계표" xfId="2780"/>
    <cellStyle name="_측구공_자재집계표_공종별수량산출_토공집계표_2.토공수량집계(구미생태숲)-총괄" xfId="4285"/>
    <cellStyle name="_측구공_자재집계표_공종별수량산출_토공집계표_3.공종별수량산출(구미생태숲)-총괄(070222수정)" xfId="2781"/>
    <cellStyle name="_측구공_자재집계표_공종별수량산출_토공집계표_공종별수량산출(구미생태숲)-총괄" xfId="2782"/>
    <cellStyle name="_측구공_자재집계표_공종별수량산출_토공집계표_구미생태숲데크수량산출-아이비070222-지대리" xfId="5036"/>
    <cellStyle name="_측구공_자재집계표_공종별수량산출_토공집계표_데크수량산출(참고용)" xfId="2783"/>
    <cellStyle name="_측구공_자재집계표_공종별자재집계" xfId="2784"/>
    <cellStyle name="_측구공_자재집계표_공종별자재집계(신평1)" xfId="2785"/>
    <cellStyle name="_측구공_자재집계표_공종별자재집계(신평1)_1.공종별자재집계(구미생태숲)-발주분" xfId="2786"/>
    <cellStyle name="_측구공_자재집계표_공종별자재집계(신평1)_1.공종별자재집계(구미생태숲)-총괄" xfId="2787"/>
    <cellStyle name="_측구공_자재집계표_공종별자재집계(신평1)_1.공종별자재집계(구미생태숲)-총괄(070226수정)" xfId="2788"/>
    <cellStyle name="_측구공_자재집계표_공종별자재집계(신평제2)" xfId="2789"/>
    <cellStyle name="_측구공_자재집계표_공종별자재집계(신평제2)_1.공종별자재집계(구미생태숲)-발주분" xfId="2790"/>
    <cellStyle name="_측구공_자재집계표_공종별자재집계(신평제2)_1.공종별자재집계(구미생태숲)-총괄" xfId="2791"/>
    <cellStyle name="_측구공_자재집계표_공종별자재집계(신평제2)_1.공종별자재집계(구미생태숲)-총괄(070226수정)" xfId="2792"/>
    <cellStyle name="_측구공_자재집계표_공종별자재집계(확장+보수)" xfId="2793"/>
    <cellStyle name="_측구공_자재집계표_공종별자재집계(확장+보수)_1.공종별자재집계(구미생태숲)-발주분" xfId="2794"/>
    <cellStyle name="_측구공_자재집계표_공종별자재집계(확장+보수)_1.공종별자재집계(구미생태숲)-총괄" xfId="2795"/>
    <cellStyle name="_측구공_자재집계표_공종별자재집계(확장+보수)_1.공종별자재집계(구미생태숲)-총괄(070226수정)" xfId="2796"/>
    <cellStyle name="_측구공_자재집계표_공종별자재집계_1.공종별자재집계(구미생태숲)-발주분" xfId="2797"/>
    <cellStyle name="_측구공_자재집계표_공종별자재집계_1.공종별자재집계(구미생태숲)-총괄" xfId="2798"/>
    <cellStyle name="_측구공_자재집계표_공종별자재집계_1.공종별자재집계(구미생태숲)-총괄(070226수정)" xfId="2799"/>
    <cellStyle name="_측구공_자재집계표_수량산출및자재집계" xfId="2800"/>
    <cellStyle name="_측구공_자재집계표_수량산출및자재집계_1.공종별자재집계(구미생태숲)-발주분" xfId="2801"/>
    <cellStyle name="_측구공_자재집계표_수량산출및자재집계_1.공종별자재집계(구미생태숲)-총괄" xfId="2802"/>
    <cellStyle name="_측구공_자재집계표_수량산출및자재집계_1.공종별자재집계(구미생태숲)-총괄(070226수정)" xfId="2803"/>
    <cellStyle name="_측구공_자재집계표_수량산출및자재집계_2.토공수량집계(구미생태숲)-총괄" xfId="4286"/>
    <cellStyle name="_측구공_자재집계표_수량산출및자재집계_3.공종별수량산출(구미생태숲)-총괄(070222수정)" xfId="2804"/>
    <cellStyle name="_측구공_자재집계표_수량산출및자재집계_공종별수량산출(구미생태숲)-총괄" xfId="2805"/>
    <cellStyle name="_측구공_자재집계표_수량산출및자재집계_공종별수량산출(상모제8어린이)" xfId="2806"/>
    <cellStyle name="_측구공_자재집계표_수량산출및자재집계_공종별수량산출(상모제8어린이)_2.토공수량집계(구미생태숲)-총괄" xfId="4287"/>
    <cellStyle name="_측구공_자재집계표_수량산출및자재집계_공종별수량산출(상모제8어린이)_3.공종별수량산출(구미생태숲)-총괄(070222수정)" xfId="2807"/>
    <cellStyle name="_측구공_자재집계표_수량산출및자재집계_공종별수량산출(상모제8어린이)_공종별수량산출(구미생태숲)-총괄" xfId="2808"/>
    <cellStyle name="_측구공_자재집계표_수량산출및자재집계_공종별수량산출(상모제8어린이)_구미생태숲데크수량산출-아이비070222-지대리" xfId="5037"/>
    <cellStyle name="_측구공_자재집계표_수량산출및자재집계_공종별수량산출(상모제8어린이)_데크수량산출(참고용)" xfId="2809"/>
    <cellStyle name="_측구공_자재집계표_수량산출및자재집계_구미생태숲데크수량산출-아이비070222-지대리" xfId="5038"/>
    <cellStyle name="_측구공_자재집계표_수량산출및자재집계_데크수량산출(참고용)" xfId="2810"/>
    <cellStyle name="_측구공_자재집계표_수량산출및자재집계_토공집계표" xfId="2811"/>
    <cellStyle name="_측구공_자재집계표_수량산출및자재집계_토공집계표_2.토공수량집계(구미생태숲)-총괄" xfId="4288"/>
    <cellStyle name="_측구공_자재집계표_수량산출및자재집계_토공집계표_3.공종별수량산출(구미생태숲)-총괄(070222수정)" xfId="2812"/>
    <cellStyle name="_측구공_자재집계표_수량산출및자재집계_토공집계표_공종별수량산출(구미생태숲)-총괄" xfId="2813"/>
    <cellStyle name="_측구공_자재집계표_수량산출및자재집계_토공집계표_구미생태숲데크수량산출-아이비070222-지대리" xfId="5039"/>
    <cellStyle name="_측구공_자재집계표_수량산출및자재집계_토공집계표_데크수량산출(참고용)" xfId="2814"/>
    <cellStyle name="_측구공_자재집계표_자재집계표" xfId="2815"/>
    <cellStyle name="_측구공_자재집계표_자재집계표(아사어린이공원)" xfId="2816"/>
    <cellStyle name="_측구공_자재집계표_자재집계표(아사어린이공원)_1.공종별자재집계(구미생태숲)-발주분" xfId="2817"/>
    <cellStyle name="_측구공_자재집계표_자재집계표(아사어린이공원)_1.공종별자재집계(구미생태숲)-총괄" xfId="2818"/>
    <cellStyle name="_측구공_자재집계표_자재집계표(아사어린이공원)_1.공종별자재집계(구미생태숲)-총괄(070226수정)" xfId="2819"/>
    <cellStyle name="_측구공_자재집계표_자재집계표(아사어린이공원)_2.토공수량집계(구미생태숲)-총괄" xfId="4289"/>
    <cellStyle name="_측구공_자재집계표_자재집계표(아사어린이공원)_3.공종별수량산출(구미생태숲)-총괄(070222수정)" xfId="2820"/>
    <cellStyle name="_측구공_자재집계표_자재집계표(아사어린이공원)_공종별수량산출(구미생태숲)-총괄" xfId="2821"/>
    <cellStyle name="_측구공_자재집계표_자재집계표(아사어린이공원)_공종별수량산출(상모제8어린이)" xfId="2822"/>
    <cellStyle name="_측구공_자재집계표_자재집계표(아사어린이공원)_공종별수량산출(상모제8어린이)_2.토공수량집계(구미생태숲)-총괄" xfId="4290"/>
    <cellStyle name="_측구공_자재집계표_자재집계표(아사어린이공원)_공종별수량산출(상모제8어린이)_3.공종별수량산출(구미생태숲)-총괄(070222수정)" xfId="2823"/>
    <cellStyle name="_측구공_자재집계표_자재집계표(아사어린이공원)_공종별수량산출(상모제8어린이)_공종별수량산출(구미생태숲)-총괄" xfId="2824"/>
    <cellStyle name="_측구공_자재집계표_자재집계표(아사어린이공원)_공종별수량산출(상모제8어린이)_구미생태숲데크수량산출-아이비070222-지대리" xfId="5040"/>
    <cellStyle name="_측구공_자재집계표_자재집계표(아사어린이공원)_공종별수량산출(상모제8어린이)_데크수량산출(참고용)" xfId="2825"/>
    <cellStyle name="_측구공_자재집계표_자재집계표(아사어린이공원)_구미생태숲데크수량산출-아이비070222-지대리" xfId="5041"/>
    <cellStyle name="_측구공_자재집계표_자재집계표(아사어린이공원)_데크수량산출(참고용)" xfId="2826"/>
    <cellStyle name="_측구공_자재집계표_자재집계표(아사어린이공원)_토공집계표" xfId="2827"/>
    <cellStyle name="_측구공_자재집계표_자재집계표(아사어린이공원)_토공집계표_2.토공수량집계(구미생태숲)-총괄" xfId="4291"/>
    <cellStyle name="_측구공_자재집계표_자재집계표(아사어린이공원)_토공집계표_3.공종별수량산출(구미생태숲)-총괄(070222수정)" xfId="2828"/>
    <cellStyle name="_측구공_자재집계표_자재집계표(아사어린이공원)_토공집계표_공종별수량산출(구미생태숲)-총괄" xfId="2829"/>
    <cellStyle name="_측구공_자재집계표_자재집계표(아사어린이공원)_토공집계표_구미생태숲데크수량산출-아이비070222-지대리" xfId="5042"/>
    <cellStyle name="_측구공_자재집계표_자재집계표(아사어린이공원)_토공집계표_데크수량산출(참고용)" xfId="2830"/>
    <cellStyle name="_측구공_자재집계표_자재집계표_1.공종별자재집계(구미생태숲)-발주분" xfId="2831"/>
    <cellStyle name="_측구공_자재집계표_자재집계표_1.공종별자재집계(구미생태숲)-총괄" xfId="2832"/>
    <cellStyle name="_측구공_자재집계표_자재집계표_1.공종별자재집계(구미생태숲)-총괄(070226수정)" xfId="2833"/>
    <cellStyle name="_측구공_자재집계표_자재집계표_2.토공수량집계(구미생태숲)-총괄" xfId="4292"/>
    <cellStyle name="_측구공_자재집계표_자재집계표_3.공종별수량산출(구미생태숲)-총괄(070222수정)" xfId="2834"/>
    <cellStyle name="_측구공_자재집계표_자재집계표_공종별수량산출(구미생태숲)-총괄" xfId="2835"/>
    <cellStyle name="_측구공_자재집계표_자재집계표_공종별수량산출(상모제8어린이)" xfId="2836"/>
    <cellStyle name="_측구공_자재집계표_자재집계표_공종별수량산출(상모제8어린이)_2.토공수량집계(구미생태숲)-총괄" xfId="4293"/>
    <cellStyle name="_측구공_자재집계표_자재집계표_공종별수량산출(상모제8어린이)_3.공종별수량산출(구미생태숲)-총괄(070222수정)" xfId="2837"/>
    <cellStyle name="_측구공_자재집계표_자재집계표_공종별수량산출(상모제8어린이)_공종별수량산출(구미생태숲)-총괄" xfId="2838"/>
    <cellStyle name="_측구공_자재집계표_자재집계표_공종별수량산출(상모제8어린이)_구미생태숲데크수량산출-아이비070222-지대리" xfId="5043"/>
    <cellStyle name="_측구공_자재집계표_자재집계표_공종별수량산출(상모제8어린이)_데크수량산출(참고용)" xfId="2839"/>
    <cellStyle name="_측구공_자재집계표_자재집계표_구미생태숲데크수량산출-아이비070222-지대리" xfId="5044"/>
    <cellStyle name="_측구공_자재집계표_자재집계표_데크수량산출(참고용)" xfId="2840"/>
    <cellStyle name="_측구공_자재집계표_자재집계표_토공집계표" xfId="2841"/>
    <cellStyle name="_측구공_자재집계표_자재집계표_토공집계표_2.토공수량집계(구미생태숲)-총괄" xfId="4294"/>
    <cellStyle name="_측구공_자재집계표_자재집계표_토공집계표_3.공종별수량산출(구미생태숲)-총괄(070222수정)" xfId="2842"/>
    <cellStyle name="_측구공_자재집계표_자재집계표_토공집계표_공종별수량산출(구미생태숲)-총괄" xfId="2843"/>
    <cellStyle name="_측구공_자재집계표_자재집계표_토공집계표_구미생태숲데크수량산출-아이비070222-지대리" xfId="5045"/>
    <cellStyle name="_측구공_자재집계표_자재집계표_토공집계표_데크수량산출(참고용)" xfId="2844"/>
    <cellStyle name="_측구공_토공집계표" xfId="2845"/>
    <cellStyle name="_측구공_토공집계표_2.토공수량집계(구미생태숲)-총괄" xfId="4295"/>
    <cellStyle name="_측구공_토공집계표_3.공종별수량산출(구미생태숲)-총괄(070222수정)" xfId="2846"/>
    <cellStyle name="_측구공_토공집계표_공종별수량산출(구미생태숲)-총괄" xfId="2847"/>
    <cellStyle name="_측구공_토공집계표_구미생태숲데크수량산출-아이비070222-지대리" xfId="5046"/>
    <cellStyle name="_측구공_토공집계표_데크수량산출(참고용)" xfId="2848"/>
    <cellStyle name="_토공" xfId="2849"/>
    <cellStyle name="_토공_1.공종별자재집계(구미생태숲)-발주분" xfId="2850"/>
    <cellStyle name="_토공_1.공종별자재집계(구미생태숲)-총괄" xfId="2851"/>
    <cellStyle name="_토공_1.공종별자재집계(구미생태숲)-총괄(070226수정)" xfId="2852"/>
    <cellStyle name="_토공_2.토공수량집계(구미생태숲)-총괄" xfId="4296"/>
    <cellStyle name="_토공_3.공종별수량산출(구미생태숲)-총괄(070222수정)" xfId="2853"/>
    <cellStyle name="_토공_공종별수량산출(구미생태숲)-총괄" xfId="2854"/>
    <cellStyle name="_토공_공종별수량산출(상모제8어린이)" xfId="2855"/>
    <cellStyle name="_토공_공종별수량산출(상모제8어린이)_2.토공수량집계(구미생태숲)-총괄" xfId="4297"/>
    <cellStyle name="_토공_공종별수량산출(상모제8어린이)_3.공종별수량산출(구미생태숲)-총괄(070222수정)" xfId="2856"/>
    <cellStyle name="_토공_공종별수량산출(상모제8어린이)_공종별수량산출(구미생태숲)-총괄" xfId="2857"/>
    <cellStyle name="_토공_공종별수량산출(상모제8어린이)_구미생태숲데크수량산출-아이비070222-지대리" xfId="5047"/>
    <cellStyle name="_토공_공종별수량산출(상모제8어린이)_데크수량산출(참고용)" xfId="2858"/>
    <cellStyle name="_토공_구미생태숲데크수량산출-아이비070222-지대리" xfId="5048"/>
    <cellStyle name="_토공_데크수량산출(참고용)" xfId="2859"/>
    <cellStyle name="_토공_자재집계표" xfId="2860"/>
    <cellStyle name="_토공_자재집계표(무릉소공원)" xfId="2861"/>
    <cellStyle name="_토공_자재집계표(무릉소공원)_공종별수량산출" xfId="2862"/>
    <cellStyle name="_토공_자재집계표(무릉소공원)_공종별수량산출(게이트볼장주변시민공원)" xfId="2863"/>
    <cellStyle name="_토공_자재집계표(무릉소공원)_공종별수량산출(게이트볼장주변시민공원)_2.토공수량집계(구미생태숲)-총괄" xfId="4298"/>
    <cellStyle name="_토공_자재집계표(무릉소공원)_공종별수량산출(게이트볼장주변시민공원)_3.공종별수량산출(구미생태숲)-총괄(070222수정)" xfId="2864"/>
    <cellStyle name="_토공_자재집계표(무릉소공원)_공종별수량산출(게이트볼장주변시민공원)_공종별수량산출(구미생태숲)-총괄" xfId="2865"/>
    <cellStyle name="_토공_자재집계표(무릉소공원)_공종별수량산출(게이트볼장주변시민공원)_구미생태숲데크수량산출-아이비070222-지대리" xfId="5049"/>
    <cellStyle name="_토공_자재집계표(무릉소공원)_공종별수량산출(게이트볼장주변시민공원)_데크수량산출(참고용)" xfId="2866"/>
    <cellStyle name="_토공_자재집계표(무릉소공원)_공종별수량산출(봉곡도서관)" xfId="2867"/>
    <cellStyle name="_토공_자재집계표(무릉소공원)_공종별수량산출(봉곡도서관)_2.토공수량집계(구미생태숲)-총괄" xfId="4299"/>
    <cellStyle name="_토공_자재집계표(무릉소공원)_공종별수량산출(봉곡도서관)_3.공종별수량산출(구미생태숲)-총괄(070222수정)" xfId="2868"/>
    <cellStyle name="_토공_자재집계표(무릉소공원)_공종별수량산출(봉곡도서관)_공종별수량산출(구미생태숲)-총괄" xfId="2869"/>
    <cellStyle name="_토공_자재집계표(무릉소공원)_공종별수량산출(봉곡도서관)_구미생태숲데크수량산출-아이비070222-지대리" xfId="5050"/>
    <cellStyle name="_토공_자재집계표(무릉소공원)_공종별수량산출(봉곡도서관)_데크수량산출(참고용)" xfId="2870"/>
    <cellStyle name="_토공_자재집계표(무릉소공원)_공종별수량산출(봉곡도서관)-2차분" xfId="2871"/>
    <cellStyle name="_토공_자재집계표(무릉소공원)_공종별수량산출(봉곡도서관)-2차분_2.토공수량집계(구미생태숲)-총괄" xfId="4300"/>
    <cellStyle name="_토공_자재집계표(무릉소공원)_공종별수량산출(봉곡도서관)-2차분_3.공종별수량산출(구미생태숲)-총괄(070222수정)" xfId="2872"/>
    <cellStyle name="_토공_자재집계표(무릉소공원)_공종별수량산출(봉곡도서관)-2차분_공종별수량산출(구미생태숲)-총괄" xfId="2873"/>
    <cellStyle name="_토공_자재집계표(무릉소공원)_공종별수량산출(봉곡도서관)-2차분_구미생태숲데크수량산출-아이비070222-지대리" xfId="5051"/>
    <cellStyle name="_토공_자재집계표(무릉소공원)_공종별수량산출(봉곡도서관)-2차분_데크수량산출(참고용)" xfId="2874"/>
    <cellStyle name="_토공_자재집계표(무릉소공원)_공종별수량산출(봉곡도서관)-총괄" xfId="2875"/>
    <cellStyle name="_토공_자재집계표(무릉소공원)_공종별수량산출(봉곡도서관)-총괄_2.토공수량집계(구미생태숲)-총괄" xfId="4301"/>
    <cellStyle name="_토공_자재집계표(무릉소공원)_공종별수량산출(봉곡도서관)-총괄_3.공종별수량산출(구미생태숲)-총괄(070222수정)" xfId="2876"/>
    <cellStyle name="_토공_자재집계표(무릉소공원)_공종별수량산출(봉곡도서관)-총괄_공종별수량산출(구미생태숲)-총괄" xfId="2877"/>
    <cellStyle name="_토공_자재집계표(무릉소공원)_공종별수량산출(봉곡도서관)-총괄_구미생태숲데크수량산출-아이비070222-지대리" xfId="5052"/>
    <cellStyle name="_토공_자재집계표(무릉소공원)_공종별수량산출(봉곡도서관)-총괄_데크수량산출(참고용)" xfId="2878"/>
    <cellStyle name="_토공_자재집계표(무릉소공원)_공종별수량산출(사동게이트볼장)" xfId="2879"/>
    <cellStyle name="_토공_자재집계표(무릉소공원)_공종별수량산출(사동게이트볼장)_2.토공수량집계(구미생태숲)-총괄" xfId="4302"/>
    <cellStyle name="_토공_자재집계표(무릉소공원)_공종별수량산출(사동게이트볼장)_3.공종별수량산출(구미생태숲)-총괄(070222수정)" xfId="2880"/>
    <cellStyle name="_토공_자재집계표(무릉소공원)_공종별수량산출(사동게이트볼장)_공종별수량산출(구미생태숲)-총괄" xfId="2881"/>
    <cellStyle name="_토공_자재집계표(무릉소공원)_공종별수량산출(사동게이트볼장)_구미생태숲데크수량산출-아이비070222-지대리" xfId="5053"/>
    <cellStyle name="_토공_자재집계표(무릉소공원)_공종별수량산출(사동게이트볼장)_데크수량산출(참고용)" xfId="2882"/>
    <cellStyle name="_토공_자재집계표(무릉소공원)_공종별수량산출(신평1)" xfId="2883"/>
    <cellStyle name="_토공_자재집계표(무릉소공원)_공종별수량산출(신평1)_2.토공수량집계(구미생태숲)-총괄" xfId="4303"/>
    <cellStyle name="_토공_자재집계표(무릉소공원)_공종별수량산출(신평1)_3.공종별수량산출(구미생태숲)-총괄(070222수정)" xfId="2884"/>
    <cellStyle name="_토공_자재집계표(무릉소공원)_공종별수량산출(신평1)_공종별수량산출(구미생태숲)-총괄" xfId="2885"/>
    <cellStyle name="_토공_자재집계표(무릉소공원)_공종별수량산출(신평1)_공종별수량산출(상모제8어린이)" xfId="2886"/>
    <cellStyle name="_토공_자재집계표(무릉소공원)_공종별수량산출(신평1)_공종별수량산출(상모제8어린이)_2.토공수량집계(구미생태숲)-총괄" xfId="4304"/>
    <cellStyle name="_토공_자재집계표(무릉소공원)_공종별수량산출(신평1)_공종별수량산출(상모제8어린이)_3.공종별수량산출(구미생태숲)-총괄(070222수정)" xfId="2887"/>
    <cellStyle name="_토공_자재집계표(무릉소공원)_공종별수량산출(신평1)_공종별수량산출(상모제8어린이)_공종별수량산출(구미생태숲)-총괄" xfId="2888"/>
    <cellStyle name="_토공_자재집계표(무릉소공원)_공종별수량산출(신평1)_공종별수량산출(상모제8어린이)_구미생태숲데크수량산출-아이비070222-지대리" xfId="5054"/>
    <cellStyle name="_토공_자재집계표(무릉소공원)_공종별수량산출(신평1)_공종별수량산출(상모제8어린이)_데크수량산출(참고용)" xfId="2889"/>
    <cellStyle name="_토공_자재집계표(무릉소공원)_공종별수량산출(신평1)_구미생태숲데크수량산출-아이비070222-지대리" xfId="5055"/>
    <cellStyle name="_토공_자재집계표(무릉소공원)_공종별수량산출(신평1)_데크수량산출(참고용)" xfId="2890"/>
    <cellStyle name="_토공_자재집계표(무릉소공원)_공종별수량산출(신평1)_토공집계표" xfId="2891"/>
    <cellStyle name="_토공_자재집계표(무릉소공원)_공종별수량산출(신평1)_토공집계표_2.토공수량집계(구미생태숲)-총괄" xfId="4305"/>
    <cellStyle name="_토공_자재집계표(무릉소공원)_공종별수량산출(신평1)_토공집계표_3.공종별수량산출(구미생태숲)-총괄(070222수정)" xfId="2892"/>
    <cellStyle name="_토공_자재집계표(무릉소공원)_공종별수량산출(신평1)_토공집계표_공종별수량산출(구미생태숲)-총괄" xfId="2893"/>
    <cellStyle name="_토공_자재집계표(무릉소공원)_공종별수량산출(신평1)_토공집계표_구미생태숲데크수량산출-아이비070222-지대리" xfId="5056"/>
    <cellStyle name="_토공_자재집계표(무릉소공원)_공종별수량산출(신평1)_토공집계표_데크수량산출(참고용)" xfId="2894"/>
    <cellStyle name="_토공_자재집계표(무릉소공원)_공종별수량산출(신평1동주민쉼터)" xfId="2895"/>
    <cellStyle name="_토공_자재집계표(무릉소공원)_공종별수량산출(신평1동주민쉼터)_2.토공수량집계(구미생태숲)-총괄" xfId="4306"/>
    <cellStyle name="_토공_자재집계표(무릉소공원)_공종별수량산출(신평1동주민쉼터)_3.공종별수량산출(구미생태숲)-총괄(070222수정)" xfId="2896"/>
    <cellStyle name="_토공_자재집계표(무릉소공원)_공종별수량산출(신평1동주민쉼터)_공종별수량산출(구미생태숲)-총괄" xfId="2897"/>
    <cellStyle name="_토공_자재집계표(무릉소공원)_공종별수량산출(신평1동주민쉼터)_구미생태숲데크수량산출-아이비070222-지대리" xfId="5057"/>
    <cellStyle name="_토공_자재집계표(무릉소공원)_공종별수량산출(신평1동주민쉼터)_데크수량산출(참고용)" xfId="2898"/>
    <cellStyle name="_토공_자재집계표(무릉소공원)_공종별수량산출(신평제2)" xfId="2899"/>
    <cellStyle name="_토공_자재집계표(무릉소공원)_공종별수량산출(신평제2)_1.공종별자재집계(구미생태숲)-발주분" xfId="2900"/>
    <cellStyle name="_토공_자재집계표(무릉소공원)_공종별수량산출(신평제2)_1.공종별자재집계(구미생태숲)-총괄" xfId="2901"/>
    <cellStyle name="_토공_자재집계표(무릉소공원)_공종별수량산출(신평제2)_1.공종별자재집계(구미생태숲)-총괄(070226수정)" xfId="2902"/>
    <cellStyle name="_토공_자재집계표(무릉소공원)_공종별수량산출(어린이공원 리모델링공사)-수정" xfId="2903"/>
    <cellStyle name="_토공_자재집계표(무릉소공원)_공종별수량산출(어린이공원 리모델링공사)-수정_2.토공수량집계(구미생태숲)-총괄" xfId="4307"/>
    <cellStyle name="_토공_자재집계표(무릉소공원)_공종별수량산출(어린이공원 리모델링공사)-수정_3.공종별수량산출(구미생태숲)-총괄(070222수정)" xfId="2904"/>
    <cellStyle name="_토공_자재집계표(무릉소공원)_공종별수량산출(어린이공원 리모델링공사)-수정_공종별수량산출(구미생태숲)-총괄" xfId="2905"/>
    <cellStyle name="_토공_자재집계표(무릉소공원)_공종별수량산출(어린이공원 리모델링공사)-수정_구미생태숲데크수량산출-아이비070222-지대리" xfId="5058"/>
    <cellStyle name="_토공_자재집계표(무릉소공원)_공종별수량산출(어린이공원 리모델링공사)-수정_데크수량산출(참고용)" xfId="2906"/>
    <cellStyle name="_토공_자재집계표(무릉소공원)_공종별수량산출(오태)" xfId="2907"/>
    <cellStyle name="_토공_자재집계표(무릉소공원)_공종별수량산출(오태).xls" xfId="2908"/>
    <cellStyle name="_토공_자재집계표(무릉소공원)_공종별수량산출(오태).xls_1.공종별자재집계(구미생태숲)-발주분" xfId="2909"/>
    <cellStyle name="_토공_자재집계표(무릉소공원)_공종별수량산출(오태).xls_1.공종별자재집계(구미생태숲)-총괄" xfId="2910"/>
    <cellStyle name="_토공_자재집계표(무릉소공원)_공종별수량산출(오태).xls_1.공종별자재집계(구미생태숲)-총괄(070226수정)" xfId="2911"/>
    <cellStyle name="_토공_자재집계표(무릉소공원)_공종별수량산출(오태).xls_2.토공수량집계(구미생태숲)-총괄" xfId="4308"/>
    <cellStyle name="_토공_자재집계표(무릉소공원)_공종별수량산출(오태).xls_3.공종별수량산출(구미생태숲)-총괄(070222수정)" xfId="2912"/>
    <cellStyle name="_토공_자재집계표(무릉소공원)_공종별수량산출(오태).xls_공종별수량산출(구미생태숲)-총괄" xfId="2913"/>
    <cellStyle name="_토공_자재집계표(무릉소공원)_공종별수량산출(오태).xls_공종별수량산출(상모제8어린이)" xfId="2914"/>
    <cellStyle name="_토공_자재집계표(무릉소공원)_공종별수량산출(오태).xls_공종별수량산출(상모제8어린이)_2.토공수량집계(구미생태숲)-총괄" xfId="4309"/>
    <cellStyle name="_토공_자재집계표(무릉소공원)_공종별수량산출(오태).xls_공종별수량산출(상모제8어린이)_3.공종별수량산출(구미생태숲)-총괄(070222수정)" xfId="2915"/>
    <cellStyle name="_토공_자재집계표(무릉소공원)_공종별수량산출(오태).xls_공종별수량산출(상모제8어린이)_공종별수량산출(구미생태숲)-총괄" xfId="2916"/>
    <cellStyle name="_토공_자재집계표(무릉소공원)_공종별수량산출(오태).xls_공종별수량산출(상모제8어린이)_구미생태숲데크수량산출-아이비070222-지대리" xfId="5059"/>
    <cellStyle name="_토공_자재집계표(무릉소공원)_공종별수량산출(오태).xls_공종별수량산출(상모제8어린이)_데크수량산출(참고용)" xfId="2917"/>
    <cellStyle name="_토공_자재집계표(무릉소공원)_공종별수량산출(오태).xls_구미생태숲데크수량산출-아이비070222-지대리" xfId="5060"/>
    <cellStyle name="_토공_자재집계표(무릉소공원)_공종별수량산출(오태).xls_데크수량산출(참고용)" xfId="2918"/>
    <cellStyle name="_토공_자재집계표(무릉소공원)_공종별수량산출(오태).xls_토공집계표" xfId="2919"/>
    <cellStyle name="_토공_자재집계표(무릉소공원)_공종별수량산출(오태).xls_토공집계표_2.토공수량집계(구미생태숲)-총괄" xfId="4310"/>
    <cellStyle name="_토공_자재집계표(무릉소공원)_공종별수량산출(오태).xls_토공집계표_3.공종별수량산출(구미생태숲)-총괄(070222수정)" xfId="2920"/>
    <cellStyle name="_토공_자재집계표(무릉소공원)_공종별수량산출(오태).xls_토공집계표_공종별수량산출(구미생태숲)-총괄" xfId="2921"/>
    <cellStyle name="_토공_자재집계표(무릉소공원)_공종별수량산출(오태).xls_토공집계표_구미생태숲데크수량산출-아이비070222-지대리" xfId="5061"/>
    <cellStyle name="_토공_자재집계표(무릉소공원)_공종별수량산출(오태).xls_토공집계표_데크수량산출(참고용)" xfId="2922"/>
    <cellStyle name="_토공_자재집계표(무릉소공원)_공종별수량산출(오태)_2.토공수량집계(구미생태숲)-총괄" xfId="4311"/>
    <cellStyle name="_토공_자재집계표(무릉소공원)_공종별수량산출(오태)_3.공종별수량산출(구미생태숲)-총괄(070222수정)" xfId="2923"/>
    <cellStyle name="_토공_자재집계표(무릉소공원)_공종별수량산출(오태)_공종별수량산출(구미생태숲)-총괄" xfId="2924"/>
    <cellStyle name="_토공_자재집계표(무릉소공원)_공종별수량산출(오태)_공종별수량산출(상모제8어린이)" xfId="2925"/>
    <cellStyle name="_토공_자재집계표(무릉소공원)_공종별수량산출(오태)_공종별수량산출(상모제8어린이)_2.토공수량집계(구미생태숲)-총괄" xfId="4312"/>
    <cellStyle name="_토공_자재집계표(무릉소공원)_공종별수량산출(오태)_공종별수량산출(상모제8어린이)_3.공종별수량산출(구미생태숲)-총괄(070222수정)" xfId="2926"/>
    <cellStyle name="_토공_자재집계표(무릉소공원)_공종별수량산출(오태)_공종별수량산출(상모제8어린이)_공종별수량산출(구미생태숲)-총괄" xfId="2927"/>
    <cellStyle name="_토공_자재집계표(무릉소공원)_공종별수량산출(오태)_공종별수량산출(상모제8어린이)_구미생태숲데크수량산출-아이비070222-지대리" xfId="5062"/>
    <cellStyle name="_토공_자재집계표(무릉소공원)_공종별수량산출(오태)_공종별수량산출(상모제8어린이)_데크수량산출(참고용)" xfId="2928"/>
    <cellStyle name="_토공_자재집계표(무릉소공원)_공종별수량산출(오태)_구미생태숲데크수량산출-아이비070222-지대리" xfId="5063"/>
    <cellStyle name="_토공_자재집계표(무릉소공원)_공종별수량산출(오태)_데크수량산출(참고용)" xfId="2929"/>
    <cellStyle name="_토공_자재집계표(무릉소공원)_공종별수량산출(오태)_토공집계표" xfId="2930"/>
    <cellStyle name="_토공_자재집계표(무릉소공원)_공종별수량산출(오태)_토공집계표_2.토공수량집계(구미생태숲)-총괄" xfId="4313"/>
    <cellStyle name="_토공_자재집계표(무릉소공원)_공종별수량산출(오태)_토공집계표_3.공종별수량산출(구미생태숲)-총괄(070222수정)" xfId="2931"/>
    <cellStyle name="_토공_자재집계표(무릉소공원)_공종별수량산출(오태)_토공집계표_공종별수량산출(구미생태숲)-총괄" xfId="2932"/>
    <cellStyle name="_토공_자재집계표(무릉소공원)_공종별수량산출(오태)_토공집계표_구미생태숲데크수량산출-아이비070222-지대리" xfId="5064"/>
    <cellStyle name="_토공_자재집계표(무릉소공원)_공종별수량산출(오태)_토공집계표_데크수량산출(참고용)" xfId="2933"/>
    <cellStyle name="_토공_자재집계표(무릉소공원)_공종별수량산출(오태제1어린이)" xfId="2934"/>
    <cellStyle name="_토공_자재집계표(무릉소공원)_공종별수량산출(오태제1어린이)_2.토공수량집계(구미생태숲)-총괄" xfId="4314"/>
    <cellStyle name="_토공_자재집계표(무릉소공원)_공종별수량산출(오태제1어린이)_3.공종별수량산출(구미생태숲)-총괄(070222수정)" xfId="2935"/>
    <cellStyle name="_토공_자재집계표(무릉소공원)_공종별수량산출(오태제1어린이)_공종별수량산출(구미생태숲)-총괄" xfId="2936"/>
    <cellStyle name="_토공_자재집계표(무릉소공원)_공종별수량산출(오태제1어린이)_구미생태숲데크수량산출-아이비070222-지대리" xfId="5065"/>
    <cellStyle name="_토공_자재집계표(무릉소공원)_공종별수량산출(오태제1어린이)_데크수량산출(참고용)" xfId="2937"/>
    <cellStyle name="_토공_자재집계표(무릉소공원)_공종별수량산출(왕산기념공원)-총괄분" xfId="2938"/>
    <cellStyle name="_토공_자재집계표(무릉소공원)_공종별수량산출(왕산기념공원)-총괄분_2.토공수량집계(구미생태숲)-총괄" xfId="4315"/>
    <cellStyle name="_토공_자재집계표(무릉소공원)_공종별수량산출(왕산기념공원)-총괄분_3.공종별수량산출(구미생태숲)-총괄(070222수정)" xfId="2939"/>
    <cellStyle name="_토공_자재집계표(무릉소공원)_공종별수량산출(왕산기념공원)-총괄분_공종별수량산출(구미생태숲)-총괄" xfId="2940"/>
    <cellStyle name="_토공_자재집계표(무릉소공원)_공종별수량산출(왕산기념공원)-총괄분_구미생태숲데크수량산출-아이비070222-지대리" xfId="5066"/>
    <cellStyle name="_토공_자재집계표(무릉소공원)_공종별수량산출(왕산기념공원)-총괄분_데크수량산출(참고용)" xfId="2941"/>
    <cellStyle name="_토공_자재집계표(무릉소공원)_공종별수량산출(장성초등학교)" xfId="2942"/>
    <cellStyle name="_토공_자재집계표(무릉소공원)_공종별수량산출(확장공사)" xfId="2943"/>
    <cellStyle name="_토공_자재집계표(무릉소공원)_공종별수량산출(확장공사)_1.공종별자재집계(구미생태숲)-발주분" xfId="2944"/>
    <cellStyle name="_토공_자재집계표(무릉소공원)_공종별수량산출(확장공사)_1.공종별자재집계(구미생태숲)-총괄" xfId="2945"/>
    <cellStyle name="_토공_자재집계표(무릉소공원)_공종별수량산출(확장공사)_1.공종별자재집계(구미생태숲)-총괄(070226수정)" xfId="2946"/>
    <cellStyle name="_토공_자재집계표(무릉소공원)_공종별수량산출(확장공사)_2.토공수량집계(구미생태숲)-총괄" xfId="4316"/>
    <cellStyle name="_토공_자재집계표(무릉소공원)_공종별수량산출(확장공사)_3.공종별수량산출(구미생태숲)-총괄(070222수정)" xfId="2947"/>
    <cellStyle name="_토공_자재집계표(무릉소공원)_공종별수량산출(확장공사)_공종별수량산출(구미생태숲)-총괄" xfId="2948"/>
    <cellStyle name="_토공_자재집계표(무릉소공원)_공종별수량산출(확장공사)_공종별수량산출(상모제8어린이)" xfId="2949"/>
    <cellStyle name="_토공_자재집계표(무릉소공원)_공종별수량산출(확장공사)_공종별수량산출(상모제8어린이)_2.토공수량집계(구미생태숲)-총괄" xfId="4317"/>
    <cellStyle name="_토공_자재집계표(무릉소공원)_공종별수량산출(확장공사)_공종별수량산출(상모제8어린이)_3.공종별수량산출(구미생태숲)-총괄(070222수정)" xfId="2950"/>
    <cellStyle name="_토공_자재집계표(무릉소공원)_공종별수량산출(확장공사)_공종별수량산출(상모제8어린이)_공종별수량산출(구미생태숲)-총괄" xfId="2951"/>
    <cellStyle name="_토공_자재집계표(무릉소공원)_공종별수량산출(확장공사)_공종별수량산출(상모제8어린이)_구미생태숲데크수량산출-아이비070222-지대리" xfId="5067"/>
    <cellStyle name="_토공_자재집계표(무릉소공원)_공종별수량산출(확장공사)_공종별수량산출(상모제8어린이)_데크수량산출(참고용)" xfId="2952"/>
    <cellStyle name="_토공_자재집계표(무릉소공원)_공종별수량산출(확장공사)_구미생태숲데크수량산출-아이비070222-지대리" xfId="5068"/>
    <cellStyle name="_토공_자재집계표(무릉소공원)_공종별수량산출(확장공사)_데크수량산출(참고용)" xfId="2953"/>
    <cellStyle name="_토공_자재집계표(무릉소공원)_공종별수량산출(확장공사)_토공집계표" xfId="2954"/>
    <cellStyle name="_토공_자재집계표(무릉소공원)_공종별수량산출(확장공사)_토공집계표_2.토공수량집계(구미생태숲)-총괄" xfId="4318"/>
    <cellStyle name="_토공_자재집계표(무릉소공원)_공종별수량산출(확장공사)_토공집계표_3.공종별수량산출(구미생태숲)-총괄(070222수정)" xfId="2955"/>
    <cellStyle name="_토공_자재집계표(무릉소공원)_공종별수량산출(확장공사)_토공집계표_공종별수량산출(구미생태숲)-총괄" xfId="2956"/>
    <cellStyle name="_토공_자재집계표(무릉소공원)_공종별수량산출(확장공사)_토공집계표_구미생태숲데크수량산출-아이비070222-지대리" xfId="5069"/>
    <cellStyle name="_토공_자재집계표(무릉소공원)_공종별수량산출(확장공사)_토공집계표_데크수량산출(참고용)" xfId="2957"/>
    <cellStyle name="_토공_자재집계표(무릉소공원)_공종별수량산출(확장공사x).xls" xfId="2958"/>
    <cellStyle name="_토공_자재집계표(무릉소공원)_공종별수량산출(확장공사x).xls_2.토공수량집계(구미생태숲)-총괄" xfId="4319"/>
    <cellStyle name="_토공_자재집계표(무릉소공원)_공종별수량산출(확장공사x).xls_3.공종별수량산출(구미생태숲)-총괄(070222수정)" xfId="2959"/>
    <cellStyle name="_토공_자재집계표(무릉소공원)_공종별수량산출(확장공사x).xls_공종별수량산출(구미생태숲)-총괄" xfId="2960"/>
    <cellStyle name="_토공_자재집계표(무릉소공원)_공종별수량산출(확장공사x).xls_공종별수량산출(상모제8어린이)" xfId="2961"/>
    <cellStyle name="_토공_자재집계표(무릉소공원)_공종별수량산출(확장공사x).xls_공종별수량산출(상모제8어린이)_2.토공수량집계(구미생태숲)-총괄" xfId="4320"/>
    <cellStyle name="_토공_자재집계표(무릉소공원)_공종별수량산출(확장공사x).xls_공종별수량산출(상모제8어린이)_3.공종별수량산출(구미생태숲)-총괄(070222수정)" xfId="2962"/>
    <cellStyle name="_토공_자재집계표(무릉소공원)_공종별수량산출(확장공사x).xls_공종별수량산출(상모제8어린이)_공종별수량산출(구미생태숲)-총괄" xfId="2963"/>
    <cellStyle name="_토공_자재집계표(무릉소공원)_공종별수량산출(확장공사x).xls_공종별수량산출(상모제8어린이)_구미생태숲데크수량산출-아이비070222-지대리" xfId="5070"/>
    <cellStyle name="_토공_자재집계표(무릉소공원)_공종별수량산출(확장공사x).xls_공종별수량산출(상모제8어린이)_데크수량산출(참고용)" xfId="2964"/>
    <cellStyle name="_토공_자재집계표(무릉소공원)_공종별수량산출(확장공사x).xls_구미생태숲데크수량산출-아이비070222-지대리" xfId="5071"/>
    <cellStyle name="_토공_자재집계표(무릉소공원)_공종별수량산출(확장공사x).xls_데크수량산출(참고용)" xfId="2965"/>
    <cellStyle name="_토공_자재집계표(무릉소공원)_공종별수량산출(확장공사x).xls_토공집계표" xfId="2966"/>
    <cellStyle name="_토공_자재집계표(무릉소공원)_공종별수량산출(확장공사x).xls_토공집계표_2.토공수량집계(구미생태숲)-총괄" xfId="4321"/>
    <cellStyle name="_토공_자재집계표(무릉소공원)_공종별수량산출(확장공사x).xls_토공집계표_3.공종별수량산출(구미생태숲)-총괄(070222수정)" xfId="2967"/>
    <cellStyle name="_토공_자재집계표(무릉소공원)_공종별수량산출(확장공사x).xls_토공집계표_공종별수량산출(구미생태숲)-총괄" xfId="2968"/>
    <cellStyle name="_토공_자재집계표(무릉소공원)_공종별수량산출(확장공사x).xls_토공집계표_구미생태숲데크수량산출-아이비070222-지대리" xfId="5072"/>
    <cellStyle name="_토공_자재집계표(무릉소공원)_공종별수량산출(확장공사x).xls_토공집계표_데크수량산출(참고용)" xfId="2969"/>
    <cellStyle name="_토공_자재집계표(무릉소공원)_공종별수량산출(황금수도시설주변)-2차분" xfId="2970"/>
    <cellStyle name="_토공_자재집계표(무릉소공원)_공종별수량산출(황금수도시설주변)-2차분_2.토공수량집계(구미생태숲)-총괄" xfId="4322"/>
    <cellStyle name="_토공_자재집계표(무릉소공원)_공종별수량산출(황금수도시설주변)-2차분_3.공종별수량산출(구미생태숲)-총괄(070222수정)" xfId="2971"/>
    <cellStyle name="_토공_자재집계표(무릉소공원)_공종별수량산출(황금수도시설주변)-2차분_공종별수량산출(구미생태숲)-총괄" xfId="2972"/>
    <cellStyle name="_토공_자재집계표(무릉소공원)_공종별수량산출(황금수도시설주변)-2차분_구미생태숲데크수량산출-아이비070222-지대리" xfId="5073"/>
    <cellStyle name="_토공_자재집계표(무릉소공원)_공종별수량산출(황금수도시설주변)-2차분_데크수량산출(참고용)" xfId="2973"/>
    <cellStyle name="_토공_자재집계표(무릉소공원)_공종별수량산출(황금수도시설주변)-총괄분" xfId="2974"/>
    <cellStyle name="_토공_자재집계표(무릉소공원)_공종별수량산출(황금수도시설주변)-총괄분_2.토공수량집계(구미생태숲)-총괄" xfId="4323"/>
    <cellStyle name="_토공_자재집계표(무릉소공원)_공종별수량산출(황금수도시설주변)-총괄분_3.공종별수량산출(구미생태숲)-총괄(070222수정)" xfId="2975"/>
    <cellStyle name="_토공_자재집계표(무릉소공원)_공종별수량산출(황금수도시설주변)-총괄분_공종별수량산출(구미생태숲)-총괄" xfId="2976"/>
    <cellStyle name="_토공_자재집계표(무릉소공원)_공종별수량산출(황금수도시설주변)-총괄분_구미생태숲데크수량산출-아이비070222-지대리" xfId="5074"/>
    <cellStyle name="_토공_자재집계표(무릉소공원)_공종별수량산출(황금수도시설주변)-총괄분_데크수량산출(참고용)" xfId="2977"/>
    <cellStyle name="_토공_자재집계표(무릉소공원)_공종별수량산출.xls" xfId="2978"/>
    <cellStyle name="_토공_자재집계표(무릉소공원)_공종별수량산출.xls_1.공종별자재집계(구미생태숲)-발주분" xfId="2979"/>
    <cellStyle name="_토공_자재집계표(무릉소공원)_공종별수량산출.xls_1.공종별자재집계(구미생태숲)-총괄" xfId="2980"/>
    <cellStyle name="_토공_자재집계표(무릉소공원)_공종별수량산출.xls_1.공종별자재집계(구미생태숲)-총괄(070226수정)" xfId="2981"/>
    <cellStyle name="_토공_자재집계표(무릉소공원)_공종별수량산출_1.공종별자재집계(구미생태숲)-발주분" xfId="2982"/>
    <cellStyle name="_토공_자재집계표(무릉소공원)_공종별수량산출_1.공종별자재집계(구미생태숲)-총괄" xfId="2983"/>
    <cellStyle name="_토공_자재집계표(무릉소공원)_공종별수량산출_1.공종별자재집계(구미생태숲)-총괄(070226수정)" xfId="2984"/>
    <cellStyle name="_토공_자재집계표(무릉소공원)_공종별수량산출_2.토공수량집계(구미생태숲)-총괄" xfId="4324"/>
    <cellStyle name="_토공_자재집계표(무릉소공원)_공종별수량산출_3.공종별수량산출(구미생태숲)-총괄(070222수정)" xfId="2985"/>
    <cellStyle name="_토공_자재집계표(무릉소공원)_공종별수량산출_공종별수량산출(구미생태숲)-총괄" xfId="2986"/>
    <cellStyle name="_토공_자재집계표(무릉소공원)_공종별수량산출_공종별수량산출(상모제8어린이)" xfId="2987"/>
    <cellStyle name="_토공_자재집계표(무릉소공원)_공종별수량산출_공종별수량산출(상모제8어린이)_2.토공수량집계(구미생태숲)-총괄" xfId="4325"/>
    <cellStyle name="_토공_자재집계표(무릉소공원)_공종별수량산출_공종별수량산출(상모제8어린이)_3.공종별수량산출(구미생태숲)-총괄(070222수정)" xfId="2988"/>
    <cellStyle name="_토공_자재집계표(무릉소공원)_공종별수량산출_공종별수량산출(상모제8어린이)_공종별수량산출(구미생태숲)-총괄" xfId="2989"/>
    <cellStyle name="_토공_자재집계표(무릉소공원)_공종별수량산출_공종별수량산출(상모제8어린이)_구미생태숲데크수량산출-아이비070222-지대리" xfId="5075"/>
    <cellStyle name="_토공_자재집계표(무릉소공원)_공종별수량산출_공종별수량산출(상모제8어린이)_데크수량산출(참고용)" xfId="2990"/>
    <cellStyle name="_토공_자재집계표(무릉소공원)_공종별수량산출_구미생태숲데크수량산출-아이비070222-지대리" xfId="5076"/>
    <cellStyle name="_토공_자재집계표(무릉소공원)_공종별수량산출_데크수량산출(참고용)" xfId="2991"/>
    <cellStyle name="_토공_자재집계표(무릉소공원)_공종별수량산출_토공집계표" xfId="2992"/>
    <cellStyle name="_토공_자재집계표(무릉소공원)_공종별수량산출_토공집계표_2.토공수량집계(구미생태숲)-총괄" xfId="4326"/>
    <cellStyle name="_토공_자재집계표(무릉소공원)_공종별수량산출_토공집계표_3.공종별수량산출(구미생태숲)-총괄(070222수정)" xfId="2993"/>
    <cellStyle name="_토공_자재집계표(무릉소공원)_공종별수량산출_토공집계표_공종별수량산출(구미생태숲)-총괄" xfId="2994"/>
    <cellStyle name="_토공_자재집계표(무릉소공원)_공종별수량산출_토공집계표_구미생태숲데크수량산출-아이비070222-지대리" xfId="5077"/>
    <cellStyle name="_토공_자재집계표(무릉소공원)_공종별수량산출_토공집계표_데크수량산출(참고용)" xfId="2995"/>
    <cellStyle name="_토공_자재집계표(무릉소공원)_공종별자재집계" xfId="2996"/>
    <cellStyle name="_토공_자재집계표(무릉소공원)_공종별자재집계(신평1)" xfId="2997"/>
    <cellStyle name="_토공_자재집계표(무릉소공원)_공종별자재집계(신평1)_1.공종별자재집계(구미생태숲)-발주분" xfId="2998"/>
    <cellStyle name="_토공_자재집계표(무릉소공원)_공종별자재집계(신평1)_1.공종별자재집계(구미생태숲)-총괄" xfId="2999"/>
    <cellStyle name="_토공_자재집계표(무릉소공원)_공종별자재집계(신평1)_1.공종별자재집계(구미생태숲)-총괄(070226수정)" xfId="3000"/>
    <cellStyle name="_토공_자재집계표(무릉소공원)_공종별자재집계(신평제2)" xfId="3001"/>
    <cellStyle name="_토공_자재집계표(무릉소공원)_공종별자재집계(신평제2)_1.공종별자재집계(구미생태숲)-발주분" xfId="3002"/>
    <cellStyle name="_토공_자재집계표(무릉소공원)_공종별자재집계(신평제2)_1.공종별자재집계(구미생태숲)-총괄" xfId="3003"/>
    <cellStyle name="_토공_자재집계표(무릉소공원)_공종별자재집계(신평제2)_1.공종별자재집계(구미생태숲)-총괄(070226수정)" xfId="3004"/>
    <cellStyle name="_토공_자재집계표(무릉소공원)_공종별자재집계(확장+보수)" xfId="3005"/>
    <cellStyle name="_토공_자재집계표(무릉소공원)_공종별자재집계(확장+보수)_1.공종별자재집계(구미생태숲)-발주분" xfId="3006"/>
    <cellStyle name="_토공_자재집계표(무릉소공원)_공종별자재집계(확장+보수)_1.공종별자재집계(구미생태숲)-총괄" xfId="3007"/>
    <cellStyle name="_토공_자재집계표(무릉소공원)_공종별자재집계(확장+보수)_1.공종별자재집계(구미생태숲)-총괄(070226수정)" xfId="3008"/>
    <cellStyle name="_토공_자재집계표(무릉소공원)_공종별자재집계_1.공종별자재집계(구미생태숲)-발주분" xfId="3009"/>
    <cellStyle name="_토공_자재집계표(무릉소공원)_공종별자재집계_1.공종별자재집계(구미생태숲)-총괄" xfId="3010"/>
    <cellStyle name="_토공_자재집계표(무릉소공원)_공종별자재집계_1.공종별자재집계(구미생태숲)-총괄(070226수정)" xfId="3011"/>
    <cellStyle name="_토공_자재집계표(무릉소공원)_수량산출및자재집계" xfId="3012"/>
    <cellStyle name="_토공_자재집계표(무릉소공원)_수량산출및자재집계_1.공종별자재집계(구미생태숲)-발주분" xfId="3013"/>
    <cellStyle name="_토공_자재집계표(무릉소공원)_수량산출및자재집계_1.공종별자재집계(구미생태숲)-총괄" xfId="3014"/>
    <cellStyle name="_토공_자재집계표(무릉소공원)_수량산출및자재집계_1.공종별자재집계(구미생태숲)-총괄(070226수정)" xfId="3015"/>
    <cellStyle name="_토공_자재집계표(무릉소공원)_수량산출및자재집계_2.토공수량집계(구미생태숲)-총괄" xfId="4327"/>
    <cellStyle name="_토공_자재집계표(무릉소공원)_수량산출및자재집계_3.공종별수량산출(구미생태숲)-총괄(070222수정)" xfId="3016"/>
    <cellStyle name="_토공_자재집계표(무릉소공원)_수량산출및자재집계_공종별수량산출(구미생태숲)-총괄" xfId="3017"/>
    <cellStyle name="_토공_자재집계표(무릉소공원)_수량산출및자재집계_공종별수량산출(상모제8어린이)" xfId="3018"/>
    <cellStyle name="_토공_자재집계표(무릉소공원)_수량산출및자재집계_공종별수량산출(상모제8어린이)_2.토공수량집계(구미생태숲)-총괄" xfId="4328"/>
    <cellStyle name="_토공_자재집계표(무릉소공원)_수량산출및자재집계_공종별수량산출(상모제8어린이)_3.공종별수량산출(구미생태숲)-총괄(070222수정)" xfId="3019"/>
    <cellStyle name="_토공_자재집계표(무릉소공원)_수량산출및자재집계_공종별수량산출(상모제8어린이)_공종별수량산출(구미생태숲)-총괄" xfId="3020"/>
    <cellStyle name="_토공_자재집계표(무릉소공원)_수량산출및자재집계_공종별수량산출(상모제8어린이)_구미생태숲데크수량산출-아이비070222-지대리" xfId="5078"/>
    <cellStyle name="_토공_자재집계표(무릉소공원)_수량산출및자재집계_공종별수량산출(상모제8어린이)_데크수량산출(참고용)" xfId="3021"/>
    <cellStyle name="_토공_자재집계표(무릉소공원)_수량산출및자재집계_구미생태숲데크수량산출-아이비070222-지대리" xfId="5079"/>
    <cellStyle name="_토공_자재집계표(무릉소공원)_수량산출및자재집계_데크수량산출(참고용)" xfId="3022"/>
    <cellStyle name="_토공_자재집계표(무릉소공원)_수량산출및자재집계_토공집계표" xfId="3023"/>
    <cellStyle name="_토공_자재집계표(무릉소공원)_수량산출및자재집계_토공집계표_2.토공수량집계(구미생태숲)-총괄" xfId="4329"/>
    <cellStyle name="_토공_자재집계표(무릉소공원)_수량산출및자재집계_토공집계표_3.공종별수량산출(구미생태숲)-총괄(070222수정)" xfId="3024"/>
    <cellStyle name="_토공_자재집계표(무릉소공원)_수량산출및자재집계_토공집계표_공종별수량산출(구미생태숲)-총괄" xfId="3025"/>
    <cellStyle name="_토공_자재집계표(무릉소공원)_수량산출및자재집계_토공집계표_구미생태숲데크수량산출-아이비070222-지대리" xfId="5080"/>
    <cellStyle name="_토공_자재집계표(무릉소공원)_수량산출및자재집계_토공집계표_데크수량산출(참고용)" xfId="3026"/>
    <cellStyle name="_토공_자재집계표(무릉소공원)_자재집계표" xfId="3027"/>
    <cellStyle name="_토공_자재집계표(무릉소공원)_자재집계표(아사어린이공원)" xfId="3028"/>
    <cellStyle name="_토공_자재집계표(무릉소공원)_자재집계표(아사어린이공원)_1.공종별자재집계(구미생태숲)-발주분" xfId="3029"/>
    <cellStyle name="_토공_자재집계표(무릉소공원)_자재집계표(아사어린이공원)_1.공종별자재집계(구미생태숲)-총괄" xfId="3030"/>
    <cellStyle name="_토공_자재집계표(무릉소공원)_자재집계표(아사어린이공원)_1.공종별자재집계(구미생태숲)-총괄(070226수정)" xfId="3031"/>
    <cellStyle name="_토공_자재집계표(무릉소공원)_자재집계표(아사어린이공원)_2.토공수량집계(구미생태숲)-총괄" xfId="4330"/>
    <cellStyle name="_토공_자재집계표(무릉소공원)_자재집계표(아사어린이공원)_3.공종별수량산출(구미생태숲)-총괄(070222수정)" xfId="3032"/>
    <cellStyle name="_토공_자재집계표(무릉소공원)_자재집계표(아사어린이공원)_공종별수량산출(구미생태숲)-총괄" xfId="3033"/>
    <cellStyle name="_토공_자재집계표(무릉소공원)_자재집계표(아사어린이공원)_공종별수량산출(상모제8어린이)" xfId="3034"/>
    <cellStyle name="_토공_자재집계표(무릉소공원)_자재집계표(아사어린이공원)_공종별수량산출(상모제8어린이)_2.토공수량집계(구미생태숲)-총괄" xfId="4331"/>
    <cellStyle name="_토공_자재집계표(무릉소공원)_자재집계표(아사어린이공원)_공종별수량산출(상모제8어린이)_3.공종별수량산출(구미생태숲)-총괄(070222수정)" xfId="3035"/>
    <cellStyle name="_토공_자재집계표(무릉소공원)_자재집계표(아사어린이공원)_공종별수량산출(상모제8어린이)_공종별수량산출(구미생태숲)-총괄" xfId="3036"/>
    <cellStyle name="_토공_자재집계표(무릉소공원)_자재집계표(아사어린이공원)_공종별수량산출(상모제8어린이)_구미생태숲데크수량산출-아이비070222-지대리" xfId="5081"/>
    <cellStyle name="_토공_자재집계표(무릉소공원)_자재집계표(아사어린이공원)_공종별수량산출(상모제8어린이)_데크수량산출(참고용)" xfId="3037"/>
    <cellStyle name="_토공_자재집계표(무릉소공원)_자재집계표(아사어린이공원)_구미생태숲데크수량산출-아이비070222-지대리" xfId="5082"/>
    <cellStyle name="_토공_자재집계표(무릉소공원)_자재집계표(아사어린이공원)_데크수량산출(참고용)" xfId="3038"/>
    <cellStyle name="_토공_자재집계표(무릉소공원)_자재집계표(아사어린이공원)_토공집계표" xfId="3039"/>
    <cellStyle name="_토공_자재집계표(무릉소공원)_자재집계표(아사어린이공원)_토공집계표_2.토공수량집계(구미생태숲)-총괄" xfId="4332"/>
    <cellStyle name="_토공_자재집계표(무릉소공원)_자재집계표(아사어린이공원)_토공집계표_3.공종별수량산출(구미생태숲)-총괄(070222수정)" xfId="3040"/>
    <cellStyle name="_토공_자재집계표(무릉소공원)_자재집계표(아사어린이공원)_토공집계표_공종별수량산출(구미생태숲)-총괄" xfId="3041"/>
    <cellStyle name="_토공_자재집계표(무릉소공원)_자재집계표(아사어린이공원)_토공집계표_구미생태숲데크수량산출-아이비070222-지대리" xfId="5083"/>
    <cellStyle name="_토공_자재집계표(무릉소공원)_자재집계표(아사어린이공원)_토공집계표_데크수량산출(참고용)" xfId="3042"/>
    <cellStyle name="_토공_자재집계표(무릉소공원)_자재집계표_1.공종별자재집계(구미생태숲)-발주분" xfId="3043"/>
    <cellStyle name="_토공_자재집계표(무릉소공원)_자재집계표_1.공종별자재집계(구미생태숲)-총괄" xfId="3044"/>
    <cellStyle name="_토공_자재집계표(무릉소공원)_자재집계표_1.공종별자재집계(구미생태숲)-총괄(070226수정)" xfId="3045"/>
    <cellStyle name="_토공_자재집계표(무릉소공원)_자재집계표_2.토공수량집계(구미생태숲)-총괄" xfId="4333"/>
    <cellStyle name="_토공_자재집계표(무릉소공원)_자재집계표_3.공종별수량산출(구미생태숲)-총괄(070222수정)" xfId="3046"/>
    <cellStyle name="_토공_자재집계표(무릉소공원)_자재집계표_공종별수량산출(구미생태숲)-총괄" xfId="3047"/>
    <cellStyle name="_토공_자재집계표(무릉소공원)_자재집계표_공종별수량산출(상모제8어린이)" xfId="3048"/>
    <cellStyle name="_토공_자재집계표(무릉소공원)_자재집계표_공종별수량산출(상모제8어린이)_2.토공수량집계(구미생태숲)-총괄" xfId="4334"/>
    <cellStyle name="_토공_자재집계표(무릉소공원)_자재집계표_공종별수량산출(상모제8어린이)_3.공종별수량산출(구미생태숲)-총괄(070222수정)" xfId="3049"/>
    <cellStyle name="_토공_자재집계표(무릉소공원)_자재집계표_공종별수량산출(상모제8어린이)_공종별수량산출(구미생태숲)-총괄" xfId="3050"/>
    <cellStyle name="_토공_자재집계표(무릉소공원)_자재집계표_공종별수량산출(상모제8어린이)_구미생태숲데크수량산출-아이비070222-지대리" xfId="5084"/>
    <cellStyle name="_토공_자재집계표(무릉소공원)_자재집계표_공종별수량산출(상모제8어린이)_데크수량산출(참고용)" xfId="3051"/>
    <cellStyle name="_토공_자재집계표(무릉소공원)_자재집계표_구미생태숲데크수량산출-아이비070222-지대리" xfId="5085"/>
    <cellStyle name="_토공_자재집계표(무릉소공원)_자재집계표_데크수량산출(참고용)" xfId="3052"/>
    <cellStyle name="_토공_자재집계표(무릉소공원)_자재집계표_토공집계표" xfId="3053"/>
    <cellStyle name="_토공_자재집계표(무릉소공원)_자재집계표_토공집계표_2.토공수량집계(구미생태숲)-총괄" xfId="4335"/>
    <cellStyle name="_토공_자재집계표(무릉소공원)_자재집계표_토공집계표_3.공종별수량산출(구미생태숲)-총괄(070222수정)" xfId="3054"/>
    <cellStyle name="_토공_자재집계표(무릉소공원)_자재집계표_토공집계표_공종별수량산출(구미생태숲)-총괄" xfId="3055"/>
    <cellStyle name="_토공_자재집계표(무릉소공원)_자재집계표_토공집계표_구미생태숲데크수량산출-아이비070222-지대리" xfId="5086"/>
    <cellStyle name="_토공_자재집계표(무릉소공원)_자재집계표_토공집계표_데크수량산출(참고용)" xfId="3056"/>
    <cellStyle name="_토공_자재집계표_공종별수량산출" xfId="3057"/>
    <cellStyle name="_토공_자재집계표_공종별수량산출(게이트볼장주변시민공원)" xfId="3058"/>
    <cellStyle name="_토공_자재집계표_공종별수량산출(게이트볼장주변시민공원)_2.토공수량집계(구미생태숲)-총괄" xfId="4336"/>
    <cellStyle name="_토공_자재집계표_공종별수량산출(게이트볼장주변시민공원)_3.공종별수량산출(구미생태숲)-총괄(070222수정)" xfId="3059"/>
    <cellStyle name="_토공_자재집계표_공종별수량산출(게이트볼장주변시민공원)_공종별수량산출(구미생태숲)-총괄" xfId="3060"/>
    <cellStyle name="_토공_자재집계표_공종별수량산출(게이트볼장주변시민공원)_구미생태숲데크수량산출-아이비070222-지대리" xfId="5087"/>
    <cellStyle name="_토공_자재집계표_공종별수량산출(게이트볼장주변시민공원)_데크수량산출(참고용)" xfId="3061"/>
    <cellStyle name="_토공_자재집계표_공종별수량산출(봉곡도서관)" xfId="3062"/>
    <cellStyle name="_토공_자재집계표_공종별수량산출(봉곡도서관)_2.토공수량집계(구미생태숲)-총괄" xfId="4337"/>
    <cellStyle name="_토공_자재집계표_공종별수량산출(봉곡도서관)_3.공종별수량산출(구미생태숲)-총괄(070222수정)" xfId="3063"/>
    <cellStyle name="_토공_자재집계표_공종별수량산출(봉곡도서관)_공종별수량산출(구미생태숲)-총괄" xfId="3064"/>
    <cellStyle name="_토공_자재집계표_공종별수량산출(봉곡도서관)_구미생태숲데크수량산출-아이비070222-지대리" xfId="5088"/>
    <cellStyle name="_토공_자재집계표_공종별수량산출(봉곡도서관)_데크수량산출(참고용)" xfId="3065"/>
    <cellStyle name="_토공_자재집계표_공종별수량산출(봉곡도서관)-2차분" xfId="3066"/>
    <cellStyle name="_토공_자재집계표_공종별수량산출(봉곡도서관)-2차분_2.토공수량집계(구미생태숲)-총괄" xfId="4338"/>
    <cellStyle name="_토공_자재집계표_공종별수량산출(봉곡도서관)-2차분_3.공종별수량산출(구미생태숲)-총괄(070222수정)" xfId="3067"/>
    <cellStyle name="_토공_자재집계표_공종별수량산출(봉곡도서관)-2차분_공종별수량산출(구미생태숲)-총괄" xfId="3068"/>
    <cellStyle name="_토공_자재집계표_공종별수량산출(봉곡도서관)-2차분_구미생태숲데크수량산출-아이비070222-지대리" xfId="5089"/>
    <cellStyle name="_토공_자재집계표_공종별수량산출(봉곡도서관)-2차분_데크수량산출(참고용)" xfId="3069"/>
    <cellStyle name="_토공_자재집계표_공종별수량산출(봉곡도서관)-총괄" xfId="3070"/>
    <cellStyle name="_토공_자재집계표_공종별수량산출(봉곡도서관)-총괄_2.토공수량집계(구미생태숲)-총괄" xfId="4339"/>
    <cellStyle name="_토공_자재집계표_공종별수량산출(봉곡도서관)-총괄_3.공종별수량산출(구미생태숲)-총괄(070222수정)" xfId="3071"/>
    <cellStyle name="_토공_자재집계표_공종별수량산출(봉곡도서관)-총괄_공종별수량산출(구미생태숲)-총괄" xfId="3072"/>
    <cellStyle name="_토공_자재집계표_공종별수량산출(봉곡도서관)-총괄_구미생태숲데크수량산출-아이비070222-지대리" xfId="5090"/>
    <cellStyle name="_토공_자재집계표_공종별수량산출(봉곡도서관)-총괄_데크수량산출(참고용)" xfId="3073"/>
    <cellStyle name="_토공_자재집계표_공종별수량산출(사동게이트볼장)" xfId="3074"/>
    <cellStyle name="_토공_자재집계표_공종별수량산출(사동게이트볼장)_2.토공수량집계(구미생태숲)-총괄" xfId="4340"/>
    <cellStyle name="_토공_자재집계표_공종별수량산출(사동게이트볼장)_3.공종별수량산출(구미생태숲)-총괄(070222수정)" xfId="3075"/>
    <cellStyle name="_토공_자재집계표_공종별수량산출(사동게이트볼장)_공종별수량산출(구미생태숲)-총괄" xfId="3076"/>
    <cellStyle name="_토공_자재집계표_공종별수량산출(사동게이트볼장)_구미생태숲데크수량산출-아이비070222-지대리" xfId="5091"/>
    <cellStyle name="_토공_자재집계표_공종별수량산출(사동게이트볼장)_데크수량산출(참고용)" xfId="3077"/>
    <cellStyle name="_토공_자재집계표_공종별수량산출(신평1)" xfId="3078"/>
    <cellStyle name="_토공_자재집계표_공종별수량산출(신평1)_2.토공수량집계(구미생태숲)-총괄" xfId="4341"/>
    <cellStyle name="_토공_자재집계표_공종별수량산출(신평1)_3.공종별수량산출(구미생태숲)-총괄(070222수정)" xfId="3079"/>
    <cellStyle name="_토공_자재집계표_공종별수량산출(신평1)_공종별수량산출(구미생태숲)-총괄" xfId="3080"/>
    <cellStyle name="_토공_자재집계표_공종별수량산출(신평1)_공종별수량산출(상모제8어린이)" xfId="3081"/>
    <cellStyle name="_토공_자재집계표_공종별수량산출(신평1)_공종별수량산출(상모제8어린이)_2.토공수량집계(구미생태숲)-총괄" xfId="4342"/>
    <cellStyle name="_토공_자재집계표_공종별수량산출(신평1)_공종별수량산출(상모제8어린이)_3.공종별수량산출(구미생태숲)-총괄(070222수정)" xfId="3082"/>
    <cellStyle name="_토공_자재집계표_공종별수량산출(신평1)_공종별수량산출(상모제8어린이)_공종별수량산출(구미생태숲)-총괄" xfId="3083"/>
    <cellStyle name="_토공_자재집계표_공종별수량산출(신평1)_공종별수량산출(상모제8어린이)_구미생태숲데크수량산출-아이비070222-지대리" xfId="5092"/>
    <cellStyle name="_토공_자재집계표_공종별수량산출(신평1)_공종별수량산출(상모제8어린이)_데크수량산출(참고용)" xfId="3084"/>
    <cellStyle name="_토공_자재집계표_공종별수량산출(신평1)_구미생태숲데크수량산출-아이비070222-지대리" xfId="5093"/>
    <cellStyle name="_토공_자재집계표_공종별수량산출(신평1)_데크수량산출(참고용)" xfId="3085"/>
    <cellStyle name="_토공_자재집계표_공종별수량산출(신평1)_토공집계표" xfId="3086"/>
    <cellStyle name="_토공_자재집계표_공종별수량산출(신평1)_토공집계표_2.토공수량집계(구미생태숲)-총괄" xfId="4343"/>
    <cellStyle name="_토공_자재집계표_공종별수량산출(신평1)_토공집계표_3.공종별수량산출(구미생태숲)-총괄(070222수정)" xfId="3087"/>
    <cellStyle name="_토공_자재집계표_공종별수량산출(신평1)_토공집계표_공종별수량산출(구미생태숲)-총괄" xfId="3088"/>
    <cellStyle name="_토공_자재집계표_공종별수량산출(신평1)_토공집계표_구미생태숲데크수량산출-아이비070222-지대리" xfId="5094"/>
    <cellStyle name="_토공_자재집계표_공종별수량산출(신평1)_토공집계표_데크수량산출(참고용)" xfId="3089"/>
    <cellStyle name="_토공_자재집계표_공종별수량산출(신평1동주민쉼터)" xfId="3090"/>
    <cellStyle name="_토공_자재집계표_공종별수량산출(신평1동주민쉼터)_2.토공수량집계(구미생태숲)-총괄" xfId="4344"/>
    <cellStyle name="_토공_자재집계표_공종별수량산출(신평1동주민쉼터)_3.공종별수량산출(구미생태숲)-총괄(070222수정)" xfId="3091"/>
    <cellStyle name="_토공_자재집계표_공종별수량산출(신평1동주민쉼터)_공종별수량산출(구미생태숲)-총괄" xfId="3092"/>
    <cellStyle name="_토공_자재집계표_공종별수량산출(신평1동주민쉼터)_구미생태숲데크수량산출-아이비070222-지대리" xfId="5095"/>
    <cellStyle name="_토공_자재집계표_공종별수량산출(신평1동주민쉼터)_데크수량산출(참고용)" xfId="3093"/>
    <cellStyle name="_토공_자재집계표_공종별수량산출(신평제2)" xfId="3094"/>
    <cellStyle name="_토공_자재집계표_공종별수량산출(신평제2)_1.공종별자재집계(구미생태숲)-발주분" xfId="3095"/>
    <cellStyle name="_토공_자재집계표_공종별수량산출(신평제2)_1.공종별자재집계(구미생태숲)-총괄" xfId="3096"/>
    <cellStyle name="_토공_자재집계표_공종별수량산출(신평제2)_1.공종별자재집계(구미생태숲)-총괄(070226수정)" xfId="3097"/>
    <cellStyle name="_토공_자재집계표_공종별수량산출(어린이공원 리모델링공사)-수정" xfId="3098"/>
    <cellStyle name="_토공_자재집계표_공종별수량산출(어린이공원 리모델링공사)-수정_2.토공수량집계(구미생태숲)-총괄" xfId="4345"/>
    <cellStyle name="_토공_자재집계표_공종별수량산출(어린이공원 리모델링공사)-수정_3.공종별수량산출(구미생태숲)-총괄(070222수정)" xfId="3099"/>
    <cellStyle name="_토공_자재집계표_공종별수량산출(어린이공원 리모델링공사)-수정_공종별수량산출(구미생태숲)-총괄" xfId="3100"/>
    <cellStyle name="_토공_자재집계표_공종별수량산출(어린이공원 리모델링공사)-수정_구미생태숲데크수량산출-아이비070222-지대리" xfId="5096"/>
    <cellStyle name="_토공_자재집계표_공종별수량산출(어린이공원 리모델링공사)-수정_데크수량산출(참고용)" xfId="3101"/>
    <cellStyle name="_토공_자재집계표_공종별수량산출(오태)" xfId="3102"/>
    <cellStyle name="_토공_자재집계표_공종별수량산출(오태).xls" xfId="3103"/>
    <cellStyle name="_토공_자재집계표_공종별수량산출(오태).xls_1.공종별자재집계(구미생태숲)-발주분" xfId="3104"/>
    <cellStyle name="_토공_자재집계표_공종별수량산출(오태).xls_1.공종별자재집계(구미생태숲)-총괄" xfId="3105"/>
    <cellStyle name="_토공_자재집계표_공종별수량산출(오태).xls_1.공종별자재집계(구미생태숲)-총괄(070226수정)" xfId="3106"/>
    <cellStyle name="_토공_자재집계표_공종별수량산출(오태).xls_2.토공수량집계(구미생태숲)-총괄" xfId="4346"/>
    <cellStyle name="_토공_자재집계표_공종별수량산출(오태).xls_3.공종별수량산출(구미생태숲)-총괄(070222수정)" xfId="3107"/>
    <cellStyle name="_토공_자재집계표_공종별수량산출(오태).xls_공종별수량산출(구미생태숲)-총괄" xfId="3108"/>
    <cellStyle name="_토공_자재집계표_공종별수량산출(오태).xls_공종별수량산출(상모제8어린이)" xfId="3109"/>
    <cellStyle name="_토공_자재집계표_공종별수량산출(오태).xls_공종별수량산출(상모제8어린이)_2.토공수량집계(구미생태숲)-총괄" xfId="4347"/>
    <cellStyle name="_토공_자재집계표_공종별수량산출(오태).xls_공종별수량산출(상모제8어린이)_3.공종별수량산출(구미생태숲)-총괄(070222수정)" xfId="3110"/>
    <cellStyle name="_토공_자재집계표_공종별수량산출(오태).xls_공종별수량산출(상모제8어린이)_공종별수량산출(구미생태숲)-총괄" xfId="3111"/>
    <cellStyle name="_토공_자재집계표_공종별수량산출(오태).xls_공종별수량산출(상모제8어린이)_구미생태숲데크수량산출-아이비070222-지대리" xfId="5097"/>
    <cellStyle name="_토공_자재집계표_공종별수량산출(오태).xls_공종별수량산출(상모제8어린이)_데크수량산출(참고용)" xfId="3112"/>
    <cellStyle name="_토공_자재집계표_공종별수량산출(오태).xls_구미생태숲데크수량산출-아이비070222-지대리" xfId="5098"/>
    <cellStyle name="_토공_자재집계표_공종별수량산출(오태).xls_데크수량산출(참고용)" xfId="3113"/>
    <cellStyle name="_토공_자재집계표_공종별수량산출(오태).xls_토공집계표" xfId="3114"/>
    <cellStyle name="_토공_자재집계표_공종별수량산출(오태).xls_토공집계표_2.토공수량집계(구미생태숲)-총괄" xfId="4348"/>
    <cellStyle name="_토공_자재집계표_공종별수량산출(오태).xls_토공집계표_3.공종별수량산출(구미생태숲)-총괄(070222수정)" xfId="3115"/>
    <cellStyle name="_토공_자재집계표_공종별수량산출(오태).xls_토공집계표_공종별수량산출(구미생태숲)-총괄" xfId="3116"/>
    <cellStyle name="_토공_자재집계표_공종별수량산출(오태).xls_토공집계표_구미생태숲데크수량산출-아이비070222-지대리" xfId="5099"/>
    <cellStyle name="_토공_자재집계표_공종별수량산출(오태).xls_토공집계표_데크수량산출(참고용)" xfId="3117"/>
    <cellStyle name="_토공_자재집계표_공종별수량산출(오태)_2.토공수량집계(구미생태숲)-총괄" xfId="4349"/>
    <cellStyle name="_토공_자재집계표_공종별수량산출(오태)_3.공종별수량산출(구미생태숲)-총괄(070222수정)" xfId="3118"/>
    <cellStyle name="_토공_자재집계표_공종별수량산출(오태)_공종별수량산출(구미생태숲)-총괄" xfId="3119"/>
    <cellStyle name="_토공_자재집계표_공종별수량산출(오태)_공종별수량산출(상모제8어린이)" xfId="3120"/>
    <cellStyle name="_토공_자재집계표_공종별수량산출(오태)_공종별수량산출(상모제8어린이)_2.토공수량집계(구미생태숲)-총괄" xfId="4350"/>
    <cellStyle name="_토공_자재집계표_공종별수량산출(오태)_공종별수량산출(상모제8어린이)_3.공종별수량산출(구미생태숲)-총괄(070222수정)" xfId="3121"/>
    <cellStyle name="_토공_자재집계표_공종별수량산출(오태)_공종별수량산출(상모제8어린이)_공종별수량산출(구미생태숲)-총괄" xfId="3122"/>
    <cellStyle name="_토공_자재집계표_공종별수량산출(오태)_공종별수량산출(상모제8어린이)_구미생태숲데크수량산출-아이비070222-지대리" xfId="5100"/>
    <cellStyle name="_토공_자재집계표_공종별수량산출(오태)_공종별수량산출(상모제8어린이)_데크수량산출(참고용)" xfId="3123"/>
    <cellStyle name="_토공_자재집계표_공종별수량산출(오태)_구미생태숲데크수량산출-아이비070222-지대리" xfId="5101"/>
    <cellStyle name="_토공_자재집계표_공종별수량산출(오태)_데크수량산출(참고용)" xfId="3124"/>
    <cellStyle name="_토공_자재집계표_공종별수량산출(오태)_토공집계표" xfId="3125"/>
    <cellStyle name="_토공_자재집계표_공종별수량산출(오태)_토공집계표_2.토공수량집계(구미생태숲)-총괄" xfId="4351"/>
    <cellStyle name="_토공_자재집계표_공종별수량산출(오태)_토공집계표_3.공종별수량산출(구미생태숲)-총괄(070222수정)" xfId="3126"/>
    <cellStyle name="_토공_자재집계표_공종별수량산출(오태)_토공집계표_공종별수량산출(구미생태숲)-총괄" xfId="3127"/>
    <cellStyle name="_토공_자재집계표_공종별수량산출(오태)_토공집계표_구미생태숲데크수량산출-아이비070222-지대리" xfId="5102"/>
    <cellStyle name="_토공_자재집계표_공종별수량산출(오태)_토공집계표_데크수량산출(참고용)" xfId="3128"/>
    <cellStyle name="_토공_자재집계표_공종별수량산출(오태제1어린이)" xfId="3129"/>
    <cellStyle name="_토공_자재집계표_공종별수량산출(오태제1어린이)_2.토공수량집계(구미생태숲)-총괄" xfId="4352"/>
    <cellStyle name="_토공_자재집계표_공종별수량산출(오태제1어린이)_3.공종별수량산출(구미생태숲)-총괄(070222수정)" xfId="3130"/>
    <cellStyle name="_토공_자재집계표_공종별수량산출(오태제1어린이)_공종별수량산출(구미생태숲)-총괄" xfId="3131"/>
    <cellStyle name="_토공_자재집계표_공종별수량산출(오태제1어린이)_구미생태숲데크수량산출-아이비070222-지대리" xfId="5103"/>
    <cellStyle name="_토공_자재집계표_공종별수량산출(오태제1어린이)_데크수량산출(참고용)" xfId="3132"/>
    <cellStyle name="_토공_자재집계표_공종별수량산출(왕산기념공원)-총괄분" xfId="3133"/>
    <cellStyle name="_토공_자재집계표_공종별수량산출(왕산기념공원)-총괄분_2.토공수량집계(구미생태숲)-총괄" xfId="4353"/>
    <cellStyle name="_토공_자재집계표_공종별수량산출(왕산기념공원)-총괄분_3.공종별수량산출(구미생태숲)-총괄(070222수정)" xfId="3134"/>
    <cellStyle name="_토공_자재집계표_공종별수량산출(왕산기념공원)-총괄분_공종별수량산출(구미생태숲)-총괄" xfId="3135"/>
    <cellStyle name="_토공_자재집계표_공종별수량산출(왕산기념공원)-총괄분_구미생태숲데크수량산출-아이비070222-지대리" xfId="5104"/>
    <cellStyle name="_토공_자재집계표_공종별수량산출(왕산기념공원)-총괄분_데크수량산출(참고용)" xfId="3136"/>
    <cellStyle name="_토공_자재집계표_공종별수량산출(장성초등학교)" xfId="3137"/>
    <cellStyle name="_토공_자재집계표_공종별수량산출(확장공사)" xfId="3138"/>
    <cellStyle name="_토공_자재집계표_공종별수량산출(확장공사)_1.공종별자재집계(구미생태숲)-발주분" xfId="3139"/>
    <cellStyle name="_토공_자재집계표_공종별수량산출(확장공사)_1.공종별자재집계(구미생태숲)-총괄" xfId="3140"/>
    <cellStyle name="_토공_자재집계표_공종별수량산출(확장공사)_1.공종별자재집계(구미생태숲)-총괄(070226수정)" xfId="3141"/>
    <cellStyle name="_토공_자재집계표_공종별수량산출(확장공사)_2.토공수량집계(구미생태숲)-총괄" xfId="4354"/>
    <cellStyle name="_토공_자재집계표_공종별수량산출(확장공사)_3.공종별수량산출(구미생태숲)-총괄(070222수정)" xfId="3142"/>
    <cellStyle name="_토공_자재집계표_공종별수량산출(확장공사)_공종별수량산출(구미생태숲)-총괄" xfId="3143"/>
    <cellStyle name="_토공_자재집계표_공종별수량산출(확장공사)_공종별수량산출(상모제8어린이)" xfId="3144"/>
    <cellStyle name="_토공_자재집계표_공종별수량산출(확장공사)_공종별수량산출(상모제8어린이)_2.토공수량집계(구미생태숲)-총괄" xfId="4355"/>
    <cellStyle name="_토공_자재집계표_공종별수량산출(확장공사)_공종별수량산출(상모제8어린이)_3.공종별수량산출(구미생태숲)-총괄(070222수정)" xfId="3145"/>
    <cellStyle name="_토공_자재집계표_공종별수량산출(확장공사)_공종별수량산출(상모제8어린이)_공종별수량산출(구미생태숲)-총괄" xfId="3146"/>
    <cellStyle name="_토공_자재집계표_공종별수량산출(확장공사)_공종별수량산출(상모제8어린이)_구미생태숲데크수량산출-아이비070222-지대리" xfId="5105"/>
    <cellStyle name="_토공_자재집계표_공종별수량산출(확장공사)_공종별수량산출(상모제8어린이)_데크수량산출(참고용)" xfId="3147"/>
    <cellStyle name="_토공_자재집계표_공종별수량산출(확장공사)_구미생태숲데크수량산출-아이비070222-지대리" xfId="5106"/>
    <cellStyle name="_토공_자재집계표_공종별수량산출(확장공사)_데크수량산출(참고용)" xfId="3148"/>
    <cellStyle name="_토공_자재집계표_공종별수량산출(확장공사)_토공집계표" xfId="3149"/>
    <cellStyle name="_토공_자재집계표_공종별수량산출(확장공사)_토공집계표_2.토공수량집계(구미생태숲)-총괄" xfId="4356"/>
    <cellStyle name="_토공_자재집계표_공종별수량산출(확장공사)_토공집계표_3.공종별수량산출(구미생태숲)-총괄(070222수정)" xfId="3150"/>
    <cellStyle name="_토공_자재집계표_공종별수량산출(확장공사)_토공집계표_공종별수량산출(구미생태숲)-총괄" xfId="3151"/>
    <cellStyle name="_토공_자재집계표_공종별수량산출(확장공사)_토공집계표_구미생태숲데크수량산출-아이비070222-지대리" xfId="5107"/>
    <cellStyle name="_토공_자재집계표_공종별수량산출(확장공사)_토공집계표_데크수량산출(참고용)" xfId="3152"/>
    <cellStyle name="_토공_자재집계표_공종별수량산출(확장공사x).xls" xfId="3153"/>
    <cellStyle name="_토공_자재집계표_공종별수량산출(확장공사x).xls_2.토공수량집계(구미생태숲)-총괄" xfId="4357"/>
    <cellStyle name="_토공_자재집계표_공종별수량산출(확장공사x).xls_3.공종별수량산출(구미생태숲)-총괄(070222수정)" xfId="3154"/>
    <cellStyle name="_토공_자재집계표_공종별수량산출(확장공사x).xls_공종별수량산출(구미생태숲)-총괄" xfId="3155"/>
    <cellStyle name="_토공_자재집계표_공종별수량산출(확장공사x).xls_공종별수량산출(상모제8어린이)" xfId="3156"/>
    <cellStyle name="_토공_자재집계표_공종별수량산출(확장공사x).xls_공종별수량산출(상모제8어린이)_2.토공수량집계(구미생태숲)-총괄" xfId="4358"/>
    <cellStyle name="_토공_자재집계표_공종별수량산출(확장공사x).xls_공종별수량산출(상모제8어린이)_3.공종별수량산출(구미생태숲)-총괄(070222수정)" xfId="3157"/>
    <cellStyle name="_토공_자재집계표_공종별수량산출(확장공사x).xls_공종별수량산출(상모제8어린이)_공종별수량산출(구미생태숲)-총괄" xfId="3158"/>
    <cellStyle name="_토공_자재집계표_공종별수량산출(확장공사x).xls_공종별수량산출(상모제8어린이)_구미생태숲데크수량산출-아이비070222-지대리" xfId="5108"/>
    <cellStyle name="_토공_자재집계표_공종별수량산출(확장공사x).xls_공종별수량산출(상모제8어린이)_데크수량산출(참고용)" xfId="3159"/>
    <cellStyle name="_토공_자재집계표_공종별수량산출(확장공사x).xls_구미생태숲데크수량산출-아이비070222-지대리" xfId="5109"/>
    <cellStyle name="_토공_자재집계표_공종별수량산출(확장공사x).xls_데크수량산출(참고용)" xfId="3160"/>
    <cellStyle name="_토공_자재집계표_공종별수량산출(확장공사x).xls_토공집계표" xfId="3161"/>
    <cellStyle name="_토공_자재집계표_공종별수량산출(확장공사x).xls_토공집계표_2.토공수량집계(구미생태숲)-총괄" xfId="4359"/>
    <cellStyle name="_토공_자재집계표_공종별수량산출(확장공사x).xls_토공집계표_3.공종별수량산출(구미생태숲)-총괄(070222수정)" xfId="3162"/>
    <cellStyle name="_토공_자재집계표_공종별수량산출(확장공사x).xls_토공집계표_공종별수량산출(구미생태숲)-총괄" xfId="3163"/>
    <cellStyle name="_토공_자재집계표_공종별수량산출(확장공사x).xls_토공집계표_구미생태숲데크수량산출-아이비070222-지대리" xfId="5110"/>
    <cellStyle name="_토공_자재집계표_공종별수량산출(확장공사x).xls_토공집계표_데크수량산출(참고용)" xfId="3164"/>
    <cellStyle name="_토공_자재집계표_공종별수량산출(황금수도시설주변)-2차분" xfId="3165"/>
    <cellStyle name="_토공_자재집계표_공종별수량산출(황금수도시설주변)-2차분_2.토공수량집계(구미생태숲)-총괄" xfId="4360"/>
    <cellStyle name="_토공_자재집계표_공종별수량산출(황금수도시설주변)-2차분_3.공종별수량산출(구미생태숲)-총괄(070222수정)" xfId="3166"/>
    <cellStyle name="_토공_자재집계표_공종별수량산출(황금수도시설주변)-2차분_공종별수량산출(구미생태숲)-총괄" xfId="3167"/>
    <cellStyle name="_토공_자재집계표_공종별수량산출(황금수도시설주변)-2차분_구미생태숲데크수량산출-아이비070222-지대리" xfId="5111"/>
    <cellStyle name="_토공_자재집계표_공종별수량산출(황금수도시설주변)-2차분_데크수량산출(참고용)" xfId="3168"/>
    <cellStyle name="_토공_자재집계표_공종별수량산출(황금수도시설주변)-총괄분" xfId="3169"/>
    <cellStyle name="_토공_자재집계표_공종별수량산출(황금수도시설주변)-총괄분_2.토공수량집계(구미생태숲)-총괄" xfId="4361"/>
    <cellStyle name="_토공_자재집계표_공종별수량산출(황금수도시설주변)-총괄분_3.공종별수량산출(구미생태숲)-총괄(070222수정)" xfId="3170"/>
    <cellStyle name="_토공_자재집계표_공종별수량산출(황금수도시설주변)-총괄분_공종별수량산출(구미생태숲)-총괄" xfId="3171"/>
    <cellStyle name="_토공_자재집계표_공종별수량산출(황금수도시설주변)-총괄분_구미생태숲데크수량산출-아이비070222-지대리" xfId="5112"/>
    <cellStyle name="_토공_자재집계표_공종별수량산출(황금수도시설주변)-총괄분_데크수량산출(참고용)" xfId="3172"/>
    <cellStyle name="_토공_자재집계표_공종별수량산출.xls" xfId="3173"/>
    <cellStyle name="_토공_자재집계표_공종별수량산출.xls_1.공종별자재집계(구미생태숲)-발주분" xfId="3174"/>
    <cellStyle name="_토공_자재집계표_공종별수량산출.xls_1.공종별자재집계(구미생태숲)-총괄" xfId="3175"/>
    <cellStyle name="_토공_자재집계표_공종별수량산출.xls_1.공종별자재집계(구미생태숲)-총괄(070226수정)" xfId="3176"/>
    <cellStyle name="_토공_자재집계표_공종별수량산출_1.공종별자재집계(구미생태숲)-발주분" xfId="3177"/>
    <cellStyle name="_토공_자재집계표_공종별수량산출_1.공종별자재집계(구미생태숲)-총괄" xfId="3178"/>
    <cellStyle name="_토공_자재집계표_공종별수량산출_1.공종별자재집계(구미생태숲)-총괄(070226수정)" xfId="3179"/>
    <cellStyle name="_토공_자재집계표_공종별수량산출_2.토공수량집계(구미생태숲)-총괄" xfId="4362"/>
    <cellStyle name="_토공_자재집계표_공종별수량산출_3.공종별수량산출(구미생태숲)-총괄(070222수정)" xfId="3180"/>
    <cellStyle name="_토공_자재집계표_공종별수량산출_공종별수량산출(구미생태숲)-총괄" xfId="3181"/>
    <cellStyle name="_토공_자재집계표_공종별수량산출_공종별수량산출(상모제8어린이)" xfId="3182"/>
    <cellStyle name="_토공_자재집계표_공종별수량산출_공종별수량산출(상모제8어린이)_2.토공수량집계(구미생태숲)-총괄" xfId="4363"/>
    <cellStyle name="_토공_자재집계표_공종별수량산출_공종별수량산출(상모제8어린이)_3.공종별수량산출(구미생태숲)-총괄(070222수정)" xfId="3183"/>
    <cellStyle name="_토공_자재집계표_공종별수량산출_공종별수량산출(상모제8어린이)_공종별수량산출(구미생태숲)-총괄" xfId="3184"/>
    <cellStyle name="_토공_자재집계표_공종별수량산출_공종별수량산출(상모제8어린이)_구미생태숲데크수량산출-아이비070222-지대리" xfId="5113"/>
    <cellStyle name="_토공_자재집계표_공종별수량산출_공종별수량산출(상모제8어린이)_데크수량산출(참고용)" xfId="3185"/>
    <cellStyle name="_토공_자재집계표_공종별수량산출_구미생태숲데크수량산출-아이비070222-지대리" xfId="5114"/>
    <cellStyle name="_토공_자재집계표_공종별수량산출_데크수량산출(참고용)" xfId="3186"/>
    <cellStyle name="_토공_자재집계표_공종별수량산출_토공집계표" xfId="3187"/>
    <cellStyle name="_토공_자재집계표_공종별수량산출_토공집계표_2.토공수량집계(구미생태숲)-총괄" xfId="4364"/>
    <cellStyle name="_토공_자재집계표_공종별수량산출_토공집계표_3.공종별수량산출(구미생태숲)-총괄(070222수정)" xfId="3188"/>
    <cellStyle name="_토공_자재집계표_공종별수량산출_토공집계표_공종별수량산출(구미생태숲)-총괄" xfId="3189"/>
    <cellStyle name="_토공_자재집계표_공종별수량산출_토공집계표_구미생태숲데크수량산출-아이비070222-지대리" xfId="5115"/>
    <cellStyle name="_토공_자재집계표_공종별수량산출_토공집계표_데크수량산출(참고용)" xfId="3190"/>
    <cellStyle name="_토공_자재집계표_공종별자재집계" xfId="3191"/>
    <cellStyle name="_토공_자재집계표_공종별자재집계(신평1)" xfId="3192"/>
    <cellStyle name="_토공_자재집계표_공종별자재집계(신평1)_1.공종별자재집계(구미생태숲)-발주분" xfId="3193"/>
    <cellStyle name="_토공_자재집계표_공종별자재집계(신평1)_1.공종별자재집계(구미생태숲)-총괄" xfId="3194"/>
    <cellStyle name="_토공_자재집계표_공종별자재집계(신평1)_1.공종별자재집계(구미생태숲)-총괄(070226수정)" xfId="3195"/>
    <cellStyle name="_토공_자재집계표_공종별자재집계(신평제2)" xfId="3196"/>
    <cellStyle name="_토공_자재집계표_공종별자재집계(신평제2)_1.공종별자재집계(구미생태숲)-발주분" xfId="3197"/>
    <cellStyle name="_토공_자재집계표_공종별자재집계(신평제2)_1.공종별자재집계(구미생태숲)-총괄" xfId="3198"/>
    <cellStyle name="_토공_자재집계표_공종별자재집계(신평제2)_1.공종별자재집계(구미생태숲)-총괄(070226수정)" xfId="3199"/>
    <cellStyle name="_토공_자재집계표_공종별자재집계(확장+보수)" xfId="3200"/>
    <cellStyle name="_토공_자재집계표_공종별자재집계(확장+보수)_1.공종별자재집계(구미생태숲)-발주분" xfId="3201"/>
    <cellStyle name="_토공_자재집계표_공종별자재집계(확장+보수)_1.공종별자재집계(구미생태숲)-총괄" xfId="3202"/>
    <cellStyle name="_토공_자재집계표_공종별자재집계(확장+보수)_1.공종별자재집계(구미생태숲)-총괄(070226수정)" xfId="3203"/>
    <cellStyle name="_토공_자재집계표_공종별자재집계_1.공종별자재집계(구미생태숲)-발주분" xfId="3204"/>
    <cellStyle name="_토공_자재집계표_공종별자재집계_1.공종별자재집계(구미생태숲)-총괄" xfId="3205"/>
    <cellStyle name="_토공_자재집계표_공종별자재집계_1.공종별자재집계(구미생태숲)-총괄(070226수정)" xfId="3206"/>
    <cellStyle name="_토공_자재집계표_수량산출및자재집계" xfId="3207"/>
    <cellStyle name="_토공_자재집계표_수량산출및자재집계_1.공종별자재집계(구미생태숲)-발주분" xfId="3208"/>
    <cellStyle name="_토공_자재집계표_수량산출및자재집계_1.공종별자재집계(구미생태숲)-총괄" xfId="3209"/>
    <cellStyle name="_토공_자재집계표_수량산출및자재집계_1.공종별자재집계(구미생태숲)-총괄(070226수정)" xfId="3210"/>
    <cellStyle name="_토공_자재집계표_수량산출및자재집계_2.토공수량집계(구미생태숲)-총괄" xfId="4365"/>
    <cellStyle name="_토공_자재집계표_수량산출및자재집계_3.공종별수량산출(구미생태숲)-총괄(070222수정)" xfId="3211"/>
    <cellStyle name="_토공_자재집계표_수량산출및자재집계_공종별수량산출(구미생태숲)-총괄" xfId="3212"/>
    <cellStyle name="_토공_자재집계표_수량산출및자재집계_공종별수량산출(상모제8어린이)" xfId="3213"/>
    <cellStyle name="_토공_자재집계표_수량산출및자재집계_공종별수량산출(상모제8어린이)_2.토공수량집계(구미생태숲)-총괄" xfId="4366"/>
    <cellStyle name="_토공_자재집계표_수량산출및자재집계_공종별수량산출(상모제8어린이)_3.공종별수량산출(구미생태숲)-총괄(070222수정)" xfId="3214"/>
    <cellStyle name="_토공_자재집계표_수량산출및자재집계_공종별수량산출(상모제8어린이)_공종별수량산출(구미생태숲)-총괄" xfId="3215"/>
    <cellStyle name="_토공_자재집계표_수량산출및자재집계_공종별수량산출(상모제8어린이)_구미생태숲데크수량산출-아이비070222-지대리" xfId="5116"/>
    <cellStyle name="_토공_자재집계표_수량산출및자재집계_공종별수량산출(상모제8어린이)_데크수량산출(참고용)" xfId="3216"/>
    <cellStyle name="_토공_자재집계표_수량산출및자재집계_구미생태숲데크수량산출-아이비070222-지대리" xfId="5117"/>
    <cellStyle name="_토공_자재집계표_수량산출및자재집계_데크수량산출(참고용)" xfId="3217"/>
    <cellStyle name="_토공_자재집계표_수량산출및자재집계_토공집계표" xfId="3218"/>
    <cellStyle name="_토공_자재집계표_수량산출및자재집계_토공집계표_2.토공수량집계(구미생태숲)-총괄" xfId="4367"/>
    <cellStyle name="_토공_자재집계표_수량산출및자재집계_토공집계표_3.공종별수량산출(구미생태숲)-총괄(070222수정)" xfId="3219"/>
    <cellStyle name="_토공_자재집계표_수량산출및자재집계_토공집계표_공종별수량산출(구미생태숲)-총괄" xfId="3220"/>
    <cellStyle name="_토공_자재집계표_수량산출및자재집계_토공집계표_구미생태숲데크수량산출-아이비070222-지대리" xfId="5118"/>
    <cellStyle name="_토공_자재집계표_수량산출및자재집계_토공집계표_데크수량산출(참고용)" xfId="3221"/>
    <cellStyle name="_토공_자재집계표_자재집계표" xfId="3222"/>
    <cellStyle name="_토공_자재집계표_자재집계표(아사어린이공원)" xfId="3223"/>
    <cellStyle name="_토공_자재집계표_자재집계표(아사어린이공원)_1.공종별자재집계(구미생태숲)-발주분" xfId="3224"/>
    <cellStyle name="_토공_자재집계표_자재집계표(아사어린이공원)_1.공종별자재집계(구미생태숲)-총괄" xfId="3225"/>
    <cellStyle name="_토공_자재집계표_자재집계표(아사어린이공원)_1.공종별자재집계(구미생태숲)-총괄(070226수정)" xfId="3226"/>
    <cellStyle name="_토공_자재집계표_자재집계표(아사어린이공원)_2.토공수량집계(구미생태숲)-총괄" xfId="4368"/>
    <cellStyle name="_토공_자재집계표_자재집계표(아사어린이공원)_3.공종별수량산출(구미생태숲)-총괄(070222수정)" xfId="3227"/>
    <cellStyle name="_토공_자재집계표_자재집계표(아사어린이공원)_공종별수량산출(구미생태숲)-총괄" xfId="3228"/>
    <cellStyle name="_토공_자재집계표_자재집계표(아사어린이공원)_공종별수량산출(상모제8어린이)" xfId="3229"/>
    <cellStyle name="_토공_자재집계표_자재집계표(아사어린이공원)_공종별수량산출(상모제8어린이)_2.토공수량집계(구미생태숲)-총괄" xfId="4369"/>
    <cellStyle name="_토공_자재집계표_자재집계표(아사어린이공원)_공종별수량산출(상모제8어린이)_3.공종별수량산출(구미생태숲)-총괄(070222수정)" xfId="3230"/>
    <cellStyle name="_토공_자재집계표_자재집계표(아사어린이공원)_공종별수량산출(상모제8어린이)_공종별수량산출(구미생태숲)-총괄" xfId="3231"/>
    <cellStyle name="_토공_자재집계표_자재집계표(아사어린이공원)_공종별수량산출(상모제8어린이)_구미생태숲데크수량산출-아이비070222-지대리" xfId="5119"/>
    <cellStyle name="_토공_자재집계표_자재집계표(아사어린이공원)_공종별수량산출(상모제8어린이)_데크수량산출(참고용)" xfId="3232"/>
    <cellStyle name="_토공_자재집계표_자재집계표(아사어린이공원)_구미생태숲데크수량산출-아이비070222-지대리" xfId="5120"/>
    <cellStyle name="_토공_자재집계표_자재집계표(아사어린이공원)_데크수량산출(참고용)" xfId="3233"/>
    <cellStyle name="_토공_자재집계표_자재집계표(아사어린이공원)_토공집계표" xfId="3234"/>
    <cellStyle name="_토공_자재집계표_자재집계표(아사어린이공원)_토공집계표_2.토공수량집계(구미생태숲)-총괄" xfId="4370"/>
    <cellStyle name="_토공_자재집계표_자재집계표(아사어린이공원)_토공집계표_3.공종별수량산출(구미생태숲)-총괄(070222수정)" xfId="3235"/>
    <cellStyle name="_토공_자재집계표_자재집계표(아사어린이공원)_토공집계표_공종별수량산출(구미생태숲)-총괄" xfId="3236"/>
    <cellStyle name="_토공_자재집계표_자재집계표(아사어린이공원)_토공집계표_구미생태숲데크수량산출-아이비070222-지대리" xfId="5121"/>
    <cellStyle name="_토공_자재집계표_자재집계표(아사어린이공원)_토공집계표_데크수량산출(참고용)" xfId="3237"/>
    <cellStyle name="_토공_자재집계표_자재집계표_1.공종별자재집계(구미생태숲)-발주분" xfId="3238"/>
    <cellStyle name="_토공_자재집계표_자재집계표_1.공종별자재집계(구미생태숲)-총괄" xfId="3239"/>
    <cellStyle name="_토공_자재집계표_자재집계표_1.공종별자재집계(구미생태숲)-총괄(070226수정)" xfId="3240"/>
    <cellStyle name="_토공_자재집계표_자재집계표_2.토공수량집계(구미생태숲)-총괄" xfId="4371"/>
    <cellStyle name="_토공_자재집계표_자재집계표_3.공종별수량산출(구미생태숲)-총괄(070222수정)" xfId="3241"/>
    <cellStyle name="_토공_자재집계표_자재집계표_공종별수량산출(구미생태숲)-총괄" xfId="3242"/>
    <cellStyle name="_토공_자재집계표_자재집계표_공종별수량산출(상모제8어린이)" xfId="3243"/>
    <cellStyle name="_토공_자재집계표_자재집계표_공종별수량산출(상모제8어린이)_2.토공수량집계(구미생태숲)-총괄" xfId="4372"/>
    <cellStyle name="_토공_자재집계표_자재집계표_공종별수량산출(상모제8어린이)_3.공종별수량산출(구미생태숲)-총괄(070222수정)" xfId="3244"/>
    <cellStyle name="_토공_자재집계표_자재집계표_공종별수량산출(상모제8어린이)_공종별수량산출(구미생태숲)-총괄" xfId="3245"/>
    <cellStyle name="_토공_자재집계표_자재집계표_공종별수량산출(상모제8어린이)_구미생태숲데크수량산출-아이비070222-지대리" xfId="5122"/>
    <cellStyle name="_토공_자재집계표_자재집계표_공종별수량산출(상모제8어린이)_데크수량산출(참고용)" xfId="3246"/>
    <cellStyle name="_토공_자재집계표_자재집계표_구미생태숲데크수량산출-아이비070222-지대리" xfId="5123"/>
    <cellStyle name="_토공_자재집계표_자재집계표_데크수량산출(참고용)" xfId="3247"/>
    <cellStyle name="_토공_자재집계표_자재집계표_토공집계표" xfId="3248"/>
    <cellStyle name="_토공_자재집계표_자재집계표_토공집계표_2.토공수량집계(구미생태숲)-총괄" xfId="4373"/>
    <cellStyle name="_토공_자재집계표_자재집계표_토공집계표_3.공종별수량산출(구미생태숲)-총괄(070222수정)" xfId="3249"/>
    <cellStyle name="_토공_자재집계표_자재집계표_토공집계표_공종별수량산출(구미생태숲)-총괄" xfId="3250"/>
    <cellStyle name="_토공_자재집계표_자재집계표_토공집계표_구미생태숲데크수량산출-아이비070222-지대리" xfId="5124"/>
    <cellStyle name="_토공_자재집계표_자재집계표_토공집계표_데크수량산출(참고용)" xfId="3251"/>
    <cellStyle name="_토공_토공집계표" xfId="3252"/>
    <cellStyle name="_토공_토공집계표_2.토공수량집계(구미생태숲)-총괄" xfId="4374"/>
    <cellStyle name="_토공_토공집계표_3.공종별수량산출(구미생태숲)-총괄(070222수정)" xfId="3253"/>
    <cellStyle name="_토공_토공집계표_공종별수량산출(구미생태숲)-총괄" xfId="3254"/>
    <cellStyle name="_토공_토공집계표_구미생태숲데크수량산출-아이비070222-지대리" xfId="5125"/>
    <cellStyle name="_토공_토공집계표_데크수량산출(참고용)" xfId="3255"/>
    <cellStyle name="_토공집계표" xfId="3256"/>
    <cellStyle name="_토공집계표_2.토공수량집계(구미생태숲)-총괄" xfId="4375"/>
    <cellStyle name="_토공집계표_3.공종별수량산출(구미생태숲)-총괄(070222수정)" xfId="3257"/>
    <cellStyle name="_토공집계표_공종별수량산출(구미생태숲)-총괄" xfId="3258"/>
    <cellStyle name="_토공집계표_구미생태숲데크수량산출-아이비070222-지대리" xfId="5126"/>
    <cellStyle name="_토공집계표_데크수량산출(참고용)" xfId="3259"/>
    <cellStyle name="_판곡농로" xfId="5127"/>
    <cellStyle name="_판곡농로_판곡농로(변경)" xfId="5128"/>
    <cellStyle name="_횡배수관" xfId="3260"/>
    <cellStyle name="_횡배수관_1.공종별자재집계(구미생태숲)-발주분" xfId="3261"/>
    <cellStyle name="_횡배수관_1.공종별자재집계(구미생태숲)-총괄" xfId="3262"/>
    <cellStyle name="_횡배수관_1.공종별자재집계(구미생태숲)-총괄(070226수정)" xfId="3263"/>
    <cellStyle name="_횡배수관_2.토공수량집계(구미생태숲)-총괄" xfId="4376"/>
    <cellStyle name="_횡배수관_3.공종별수량산출(구미생태숲)-총괄(070222수정)" xfId="3264"/>
    <cellStyle name="_횡배수관_공종별수량산출(구미생태숲)-총괄" xfId="3265"/>
    <cellStyle name="_횡배수관_공종별수량산출(상모제8어린이)" xfId="3266"/>
    <cellStyle name="_횡배수관_공종별수량산출(상모제8어린이)_2.토공수량집계(구미생태숲)-총괄" xfId="4377"/>
    <cellStyle name="_횡배수관_공종별수량산출(상모제8어린이)_3.공종별수량산출(구미생태숲)-총괄(070222수정)" xfId="3267"/>
    <cellStyle name="_횡배수관_공종별수량산출(상모제8어린이)_공종별수량산출(구미생태숲)-총괄" xfId="3268"/>
    <cellStyle name="_횡배수관_공종별수량산출(상모제8어린이)_구미생태숲데크수량산출-아이비070222-지대리" xfId="5129"/>
    <cellStyle name="_횡배수관_공종별수량산출(상모제8어린이)_데크수량산출(참고용)" xfId="3269"/>
    <cellStyle name="_횡배수관_구미생태숲데크수량산출-아이비070222-지대리" xfId="5130"/>
    <cellStyle name="_횡배수관_데크수량산출(참고용)" xfId="3270"/>
    <cellStyle name="_횡배수관_자재집계표" xfId="3271"/>
    <cellStyle name="_횡배수관_자재집계표(무릉소공원)" xfId="3272"/>
    <cellStyle name="_횡배수관_자재집계표(무릉소공원)_공종별수량산출" xfId="3273"/>
    <cellStyle name="_횡배수관_자재집계표(무릉소공원)_공종별수량산출(게이트볼장주변시민공원)" xfId="3274"/>
    <cellStyle name="_횡배수관_자재집계표(무릉소공원)_공종별수량산출(게이트볼장주변시민공원)_2.토공수량집계(구미생태숲)-총괄" xfId="4378"/>
    <cellStyle name="_횡배수관_자재집계표(무릉소공원)_공종별수량산출(게이트볼장주변시민공원)_3.공종별수량산출(구미생태숲)-총괄(070222수정)" xfId="3275"/>
    <cellStyle name="_횡배수관_자재집계표(무릉소공원)_공종별수량산출(게이트볼장주변시민공원)_공종별수량산출(구미생태숲)-총괄" xfId="3276"/>
    <cellStyle name="_횡배수관_자재집계표(무릉소공원)_공종별수량산출(게이트볼장주변시민공원)_구미생태숲데크수량산출-아이비070222-지대리" xfId="5131"/>
    <cellStyle name="_횡배수관_자재집계표(무릉소공원)_공종별수량산출(게이트볼장주변시민공원)_데크수량산출(참고용)" xfId="3277"/>
    <cellStyle name="_횡배수관_자재집계표(무릉소공원)_공종별수량산출(봉곡도서관)" xfId="3278"/>
    <cellStyle name="_횡배수관_자재집계표(무릉소공원)_공종별수량산출(봉곡도서관)_2.토공수량집계(구미생태숲)-총괄" xfId="4379"/>
    <cellStyle name="_횡배수관_자재집계표(무릉소공원)_공종별수량산출(봉곡도서관)_3.공종별수량산출(구미생태숲)-총괄(070222수정)" xfId="3279"/>
    <cellStyle name="_횡배수관_자재집계표(무릉소공원)_공종별수량산출(봉곡도서관)_공종별수량산출(구미생태숲)-총괄" xfId="3280"/>
    <cellStyle name="_횡배수관_자재집계표(무릉소공원)_공종별수량산출(봉곡도서관)_구미생태숲데크수량산출-아이비070222-지대리" xfId="5132"/>
    <cellStyle name="_횡배수관_자재집계표(무릉소공원)_공종별수량산출(봉곡도서관)_데크수량산출(참고용)" xfId="3281"/>
    <cellStyle name="_횡배수관_자재집계표(무릉소공원)_공종별수량산출(봉곡도서관)-2차분" xfId="3282"/>
    <cellStyle name="_횡배수관_자재집계표(무릉소공원)_공종별수량산출(봉곡도서관)-2차분_2.토공수량집계(구미생태숲)-총괄" xfId="4380"/>
    <cellStyle name="_횡배수관_자재집계표(무릉소공원)_공종별수량산출(봉곡도서관)-2차분_3.공종별수량산출(구미생태숲)-총괄(070222수정)" xfId="3283"/>
    <cellStyle name="_횡배수관_자재집계표(무릉소공원)_공종별수량산출(봉곡도서관)-2차분_공종별수량산출(구미생태숲)-총괄" xfId="3284"/>
    <cellStyle name="_횡배수관_자재집계표(무릉소공원)_공종별수량산출(봉곡도서관)-2차분_구미생태숲데크수량산출-아이비070222-지대리" xfId="5133"/>
    <cellStyle name="_횡배수관_자재집계표(무릉소공원)_공종별수량산출(봉곡도서관)-2차분_데크수량산출(참고용)" xfId="3285"/>
    <cellStyle name="_횡배수관_자재집계표(무릉소공원)_공종별수량산출(봉곡도서관)-총괄" xfId="3286"/>
    <cellStyle name="_횡배수관_자재집계표(무릉소공원)_공종별수량산출(봉곡도서관)-총괄_2.토공수량집계(구미생태숲)-총괄" xfId="4381"/>
    <cellStyle name="_횡배수관_자재집계표(무릉소공원)_공종별수량산출(봉곡도서관)-총괄_3.공종별수량산출(구미생태숲)-총괄(070222수정)" xfId="3287"/>
    <cellStyle name="_횡배수관_자재집계표(무릉소공원)_공종별수량산출(봉곡도서관)-총괄_공종별수량산출(구미생태숲)-총괄" xfId="3288"/>
    <cellStyle name="_횡배수관_자재집계표(무릉소공원)_공종별수량산출(봉곡도서관)-총괄_구미생태숲데크수량산출-아이비070222-지대리" xfId="5134"/>
    <cellStyle name="_횡배수관_자재집계표(무릉소공원)_공종별수량산출(봉곡도서관)-총괄_데크수량산출(참고용)" xfId="3289"/>
    <cellStyle name="_횡배수관_자재집계표(무릉소공원)_공종별수량산출(사동게이트볼장)" xfId="3290"/>
    <cellStyle name="_횡배수관_자재집계표(무릉소공원)_공종별수량산출(사동게이트볼장)_2.토공수량집계(구미생태숲)-총괄" xfId="4382"/>
    <cellStyle name="_횡배수관_자재집계표(무릉소공원)_공종별수량산출(사동게이트볼장)_3.공종별수량산출(구미생태숲)-총괄(070222수정)" xfId="3291"/>
    <cellStyle name="_횡배수관_자재집계표(무릉소공원)_공종별수량산출(사동게이트볼장)_공종별수량산출(구미생태숲)-총괄" xfId="3292"/>
    <cellStyle name="_횡배수관_자재집계표(무릉소공원)_공종별수량산출(사동게이트볼장)_구미생태숲데크수량산출-아이비070222-지대리" xfId="5135"/>
    <cellStyle name="_횡배수관_자재집계표(무릉소공원)_공종별수량산출(사동게이트볼장)_데크수량산출(참고용)" xfId="3293"/>
    <cellStyle name="_횡배수관_자재집계표(무릉소공원)_공종별수량산출(신평1)" xfId="3294"/>
    <cellStyle name="_횡배수관_자재집계표(무릉소공원)_공종별수량산출(신평1)_2.토공수량집계(구미생태숲)-총괄" xfId="4383"/>
    <cellStyle name="_횡배수관_자재집계표(무릉소공원)_공종별수량산출(신평1)_3.공종별수량산출(구미생태숲)-총괄(070222수정)" xfId="3295"/>
    <cellStyle name="_횡배수관_자재집계표(무릉소공원)_공종별수량산출(신평1)_공종별수량산출(구미생태숲)-총괄" xfId="3296"/>
    <cellStyle name="_횡배수관_자재집계표(무릉소공원)_공종별수량산출(신평1)_공종별수량산출(상모제8어린이)" xfId="3297"/>
    <cellStyle name="_횡배수관_자재집계표(무릉소공원)_공종별수량산출(신평1)_공종별수량산출(상모제8어린이)_2.토공수량집계(구미생태숲)-총괄" xfId="4384"/>
    <cellStyle name="_횡배수관_자재집계표(무릉소공원)_공종별수량산출(신평1)_공종별수량산출(상모제8어린이)_3.공종별수량산출(구미생태숲)-총괄(070222수정)" xfId="3298"/>
    <cellStyle name="_횡배수관_자재집계표(무릉소공원)_공종별수량산출(신평1)_공종별수량산출(상모제8어린이)_공종별수량산출(구미생태숲)-총괄" xfId="3299"/>
    <cellStyle name="_횡배수관_자재집계표(무릉소공원)_공종별수량산출(신평1)_공종별수량산출(상모제8어린이)_구미생태숲데크수량산출-아이비070222-지대리" xfId="5136"/>
    <cellStyle name="_횡배수관_자재집계표(무릉소공원)_공종별수량산출(신평1)_공종별수량산출(상모제8어린이)_데크수량산출(참고용)" xfId="3300"/>
    <cellStyle name="_횡배수관_자재집계표(무릉소공원)_공종별수량산출(신평1)_구미생태숲데크수량산출-아이비070222-지대리" xfId="5137"/>
    <cellStyle name="_횡배수관_자재집계표(무릉소공원)_공종별수량산출(신평1)_데크수량산출(참고용)" xfId="3301"/>
    <cellStyle name="_횡배수관_자재집계표(무릉소공원)_공종별수량산출(신평1)_토공집계표" xfId="3302"/>
    <cellStyle name="_횡배수관_자재집계표(무릉소공원)_공종별수량산출(신평1)_토공집계표_2.토공수량집계(구미생태숲)-총괄" xfId="4385"/>
    <cellStyle name="_횡배수관_자재집계표(무릉소공원)_공종별수량산출(신평1)_토공집계표_3.공종별수량산출(구미생태숲)-총괄(070222수정)" xfId="3303"/>
    <cellStyle name="_횡배수관_자재집계표(무릉소공원)_공종별수량산출(신평1)_토공집계표_공종별수량산출(구미생태숲)-총괄" xfId="3304"/>
    <cellStyle name="_횡배수관_자재집계표(무릉소공원)_공종별수량산출(신평1)_토공집계표_구미생태숲데크수량산출-아이비070222-지대리" xfId="5138"/>
    <cellStyle name="_횡배수관_자재집계표(무릉소공원)_공종별수량산출(신평1)_토공집계표_데크수량산출(참고용)" xfId="3305"/>
    <cellStyle name="_횡배수관_자재집계표(무릉소공원)_공종별수량산출(신평1동주민쉼터)" xfId="3306"/>
    <cellStyle name="_횡배수관_자재집계표(무릉소공원)_공종별수량산출(신평1동주민쉼터)_2.토공수량집계(구미생태숲)-총괄" xfId="4386"/>
    <cellStyle name="_횡배수관_자재집계표(무릉소공원)_공종별수량산출(신평1동주민쉼터)_3.공종별수량산출(구미생태숲)-총괄(070222수정)" xfId="3307"/>
    <cellStyle name="_횡배수관_자재집계표(무릉소공원)_공종별수량산출(신평1동주민쉼터)_공종별수량산출(구미생태숲)-총괄" xfId="3308"/>
    <cellStyle name="_횡배수관_자재집계표(무릉소공원)_공종별수량산출(신평1동주민쉼터)_구미생태숲데크수량산출-아이비070222-지대리" xfId="5139"/>
    <cellStyle name="_횡배수관_자재집계표(무릉소공원)_공종별수량산출(신평1동주민쉼터)_데크수량산출(참고용)" xfId="3309"/>
    <cellStyle name="_횡배수관_자재집계표(무릉소공원)_공종별수량산출(신평제2)" xfId="3310"/>
    <cellStyle name="_횡배수관_자재집계표(무릉소공원)_공종별수량산출(신평제2)_1.공종별자재집계(구미생태숲)-발주분" xfId="3311"/>
    <cellStyle name="_횡배수관_자재집계표(무릉소공원)_공종별수량산출(신평제2)_1.공종별자재집계(구미생태숲)-총괄" xfId="3312"/>
    <cellStyle name="_횡배수관_자재집계표(무릉소공원)_공종별수량산출(신평제2)_1.공종별자재집계(구미생태숲)-총괄(070226수정)" xfId="3313"/>
    <cellStyle name="_횡배수관_자재집계표(무릉소공원)_공종별수량산출(어린이공원 리모델링공사)-수정" xfId="3314"/>
    <cellStyle name="_횡배수관_자재집계표(무릉소공원)_공종별수량산출(어린이공원 리모델링공사)-수정_2.토공수량집계(구미생태숲)-총괄" xfId="4387"/>
    <cellStyle name="_횡배수관_자재집계표(무릉소공원)_공종별수량산출(어린이공원 리모델링공사)-수정_3.공종별수량산출(구미생태숲)-총괄(070222수정)" xfId="3315"/>
    <cellStyle name="_횡배수관_자재집계표(무릉소공원)_공종별수량산출(어린이공원 리모델링공사)-수정_공종별수량산출(구미생태숲)-총괄" xfId="3316"/>
    <cellStyle name="_횡배수관_자재집계표(무릉소공원)_공종별수량산출(어린이공원 리모델링공사)-수정_구미생태숲데크수량산출-아이비070222-지대리" xfId="5140"/>
    <cellStyle name="_횡배수관_자재집계표(무릉소공원)_공종별수량산출(어린이공원 리모델링공사)-수정_데크수량산출(참고용)" xfId="3317"/>
    <cellStyle name="_횡배수관_자재집계표(무릉소공원)_공종별수량산출(오태)" xfId="3318"/>
    <cellStyle name="_횡배수관_자재집계표(무릉소공원)_공종별수량산출(오태).xls" xfId="3319"/>
    <cellStyle name="_횡배수관_자재집계표(무릉소공원)_공종별수량산출(오태).xls_1.공종별자재집계(구미생태숲)-발주분" xfId="3320"/>
    <cellStyle name="_횡배수관_자재집계표(무릉소공원)_공종별수량산출(오태).xls_1.공종별자재집계(구미생태숲)-총괄" xfId="3321"/>
    <cellStyle name="_횡배수관_자재집계표(무릉소공원)_공종별수량산출(오태).xls_1.공종별자재집계(구미생태숲)-총괄(070226수정)" xfId="3322"/>
    <cellStyle name="_횡배수관_자재집계표(무릉소공원)_공종별수량산출(오태).xls_2.토공수량집계(구미생태숲)-총괄" xfId="4388"/>
    <cellStyle name="_횡배수관_자재집계표(무릉소공원)_공종별수량산출(오태).xls_3.공종별수량산출(구미생태숲)-총괄(070222수정)" xfId="3323"/>
    <cellStyle name="_횡배수관_자재집계표(무릉소공원)_공종별수량산출(오태).xls_공종별수량산출(구미생태숲)-총괄" xfId="3324"/>
    <cellStyle name="_횡배수관_자재집계표(무릉소공원)_공종별수량산출(오태).xls_공종별수량산출(상모제8어린이)" xfId="3325"/>
    <cellStyle name="_횡배수관_자재집계표(무릉소공원)_공종별수량산출(오태).xls_공종별수량산출(상모제8어린이)_2.토공수량집계(구미생태숲)-총괄" xfId="4389"/>
    <cellStyle name="_횡배수관_자재집계표(무릉소공원)_공종별수량산출(오태).xls_공종별수량산출(상모제8어린이)_3.공종별수량산출(구미생태숲)-총괄(070222수정)" xfId="3326"/>
    <cellStyle name="_횡배수관_자재집계표(무릉소공원)_공종별수량산출(오태).xls_공종별수량산출(상모제8어린이)_공종별수량산출(구미생태숲)-총괄" xfId="3327"/>
    <cellStyle name="_횡배수관_자재집계표(무릉소공원)_공종별수량산출(오태).xls_공종별수량산출(상모제8어린이)_구미생태숲데크수량산출-아이비070222-지대리" xfId="5141"/>
    <cellStyle name="_횡배수관_자재집계표(무릉소공원)_공종별수량산출(오태).xls_공종별수량산출(상모제8어린이)_데크수량산출(참고용)" xfId="3328"/>
    <cellStyle name="_횡배수관_자재집계표(무릉소공원)_공종별수량산출(오태).xls_구미생태숲데크수량산출-아이비070222-지대리" xfId="5142"/>
    <cellStyle name="_횡배수관_자재집계표(무릉소공원)_공종별수량산출(오태).xls_데크수량산출(참고용)" xfId="3329"/>
    <cellStyle name="_횡배수관_자재집계표(무릉소공원)_공종별수량산출(오태).xls_토공집계표" xfId="3330"/>
    <cellStyle name="_횡배수관_자재집계표(무릉소공원)_공종별수량산출(오태).xls_토공집계표_2.토공수량집계(구미생태숲)-총괄" xfId="4390"/>
    <cellStyle name="_횡배수관_자재집계표(무릉소공원)_공종별수량산출(오태).xls_토공집계표_3.공종별수량산출(구미생태숲)-총괄(070222수정)" xfId="3331"/>
    <cellStyle name="_횡배수관_자재집계표(무릉소공원)_공종별수량산출(오태).xls_토공집계표_공종별수량산출(구미생태숲)-총괄" xfId="3332"/>
    <cellStyle name="_횡배수관_자재집계표(무릉소공원)_공종별수량산출(오태).xls_토공집계표_구미생태숲데크수량산출-아이비070222-지대리" xfId="5143"/>
    <cellStyle name="_횡배수관_자재집계표(무릉소공원)_공종별수량산출(오태).xls_토공집계표_데크수량산출(참고용)" xfId="3333"/>
    <cellStyle name="_횡배수관_자재집계표(무릉소공원)_공종별수량산출(오태)_2.토공수량집계(구미생태숲)-총괄" xfId="4391"/>
    <cellStyle name="_횡배수관_자재집계표(무릉소공원)_공종별수량산출(오태)_3.공종별수량산출(구미생태숲)-총괄(070222수정)" xfId="3334"/>
    <cellStyle name="_횡배수관_자재집계표(무릉소공원)_공종별수량산출(오태)_공종별수량산출(구미생태숲)-총괄" xfId="3335"/>
    <cellStyle name="_횡배수관_자재집계표(무릉소공원)_공종별수량산출(오태)_공종별수량산출(상모제8어린이)" xfId="3336"/>
    <cellStyle name="_횡배수관_자재집계표(무릉소공원)_공종별수량산출(오태)_공종별수량산출(상모제8어린이)_2.토공수량집계(구미생태숲)-총괄" xfId="4392"/>
    <cellStyle name="_횡배수관_자재집계표(무릉소공원)_공종별수량산출(오태)_공종별수량산출(상모제8어린이)_3.공종별수량산출(구미생태숲)-총괄(070222수정)" xfId="3337"/>
    <cellStyle name="_횡배수관_자재집계표(무릉소공원)_공종별수량산출(오태)_공종별수량산출(상모제8어린이)_공종별수량산출(구미생태숲)-총괄" xfId="3338"/>
    <cellStyle name="_횡배수관_자재집계표(무릉소공원)_공종별수량산출(오태)_공종별수량산출(상모제8어린이)_구미생태숲데크수량산출-아이비070222-지대리" xfId="5144"/>
    <cellStyle name="_횡배수관_자재집계표(무릉소공원)_공종별수량산출(오태)_공종별수량산출(상모제8어린이)_데크수량산출(참고용)" xfId="3339"/>
    <cellStyle name="_횡배수관_자재집계표(무릉소공원)_공종별수량산출(오태)_구미생태숲데크수량산출-아이비070222-지대리" xfId="5145"/>
    <cellStyle name="_횡배수관_자재집계표(무릉소공원)_공종별수량산출(오태)_데크수량산출(참고용)" xfId="3340"/>
    <cellStyle name="_횡배수관_자재집계표(무릉소공원)_공종별수량산출(오태)_토공집계표" xfId="3341"/>
    <cellStyle name="_횡배수관_자재집계표(무릉소공원)_공종별수량산출(오태)_토공집계표_2.토공수량집계(구미생태숲)-총괄" xfId="4393"/>
    <cellStyle name="_횡배수관_자재집계표(무릉소공원)_공종별수량산출(오태)_토공집계표_3.공종별수량산출(구미생태숲)-총괄(070222수정)" xfId="3342"/>
    <cellStyle name="_횡배수관_자재집계표(무릉소공원)_공종별수량산출(오태)_토공집계표_공종별수량산출(구미생태숲)-총괄" xfId="3343"/>
    <cellStyle name="_횡배수관_자재집계표(무릉소공원)_공종별수량산출(오태)_토공집계표_구미생태숲데크수량산출-아이비070222-지대리" xfId="5146"/>
    <cellStyle name="_횡배수관_자재집계표(무릉소공원)_공종별수량산출(오태)_토공집계표_데크수량산출(참고용)" xfId="3344"/>
    <cellStyle name="_횡배수관_자재집계표(무릉소공원)_공종별수량산출(오태제1어린이)" xfId="3345"/>
    <cellStyle name="_횡배수관_자재집계표(무릉소공원)_공종별수량산출(오태제1어린이)_2.토공수량집계(구미생태숲)-총괄" xfId="4394"/>
    <cellStyle name="_횡배수관_자재집계표(무릉소공원)_공종별수량산출(오태제1어린이)_3.공종별수량산출(구미생태숲)-총괄(070222수정)" xfId="3346"/>
    <cellStyle name="_횡배수관_자재집계표(무릉소공원)_공종별수량산출(오태제1어린이)_공종별수량산출(구미생태숲)-총괄" xfId="3347"/>
    <cellStyle name="_횡배수관_자재집계표(무릉소공원)_공종별수량산출(오태제1어린이)_구미생태숲데크수량산출-아이비070222-지대리" xfId="5147"/>
    <cellStyle name="_횡배수관_자재집계표(무릉소공원)_공종별수량산출(오태제1어린이)_데크수량산출(참고용)" xfId="3348"/>
    <cellStyle name="_횡배수관_자재집계표(무릉소공원)_공종별수량산출(왕산기념공원)-총괄분" xfId="3349"/>
    <cellStyle name="_횡배수관_자재집계표(무릉소공원)_공종별수량산출(왕산기념공원)-총괄분_2.토공수량집계(구미생태숲)-총괄" xfId="4395"/>
    <cellStyle name="_횡배수관_자재집계표(무릉소공원)_공종별수량산출(왕산기념공원)-총괄분_3.공종별수량산출(구미생태숲)-총괄(070222수정)" xfId="3350"/>
    <cellStyle name="_횡배수관_자재집계표(무릉소공원)_공종별수량산출(왕산기념공원)-총괄분_공종별수량산출(구미생태숲)-총괄" xfId="3351"/>
    <cellStyle name="_횡배수관_자재집계표(무릉소공원)_공종별수량산출(왕산기념공원)-총괄분_구미생태숲데크수량산출-아이비070222-지대리" xfId="5148"/>
    <cellStyle name="_횡배수관_자재집계표(무릉소공원)_공종별수량산출(왕산기념공원)-총괄분_데크수량산출(참고용)" xfId="3352"/>
    <cellStyle name="_횡배수관_자재집계표(무릉소공원)_공종별수량산출(장성초등학교)" xfId="3353"/>
    <cellStyle name="_횡배수관_자재집계표(무릉소공원)_공종별수량산출(확장공사)" xfId="3354"/>
    <cellStyle name="_횡배수관_자재집계표(무릉소공원)_공종별수량산출(확장공사)_1.공종별자재집계(구미생태숲)-발주분" xfId="3355"/>
    <cellStyle name="_횡배수관_자재집계표(무릉소공원)_공종별수량산출(확장공사)_1.공종별자재집계(구미생태숲)-총괄" xfId="3356"/>
    <cellStyle name="_횡배수관_자재집계표(무릉소공원)_공종별수량산출(확장공사)_1.공종별자재집계(구미생태숲)-총괄(070226수정)" xfId="3357"/>
    <cellStyle name="_횡배수관_자재집계표(무릉소공원)_공종별수량산출(확장공사)_2.토공수량집계(구미생태숲)-총괄" xfId="4396"/>
    <cellStyle name="_횡배수관_자재집계표(무릉소공원)_공종별수량산출(확장공사)_3.공종별수량산출(구미생태숲)-총괄(070222수정)" xfId="3358"/>
    <cellStyle name="_횡배수관_자재집계표(무릉소공원)_공종별수량산출(확장공사)_공종별수량산출(구미생태숲)-총괄" xfId="3359"/>
    <cellStyle name="_횡배수관_자재집계표(무릉소공원)_공종별수량산출(확장공사)_공종별수량산출(상모제8어린이)" xfId="3360"/>
    <cellStyle name="_횡배수관_자재집계표(무릉소공원)_공종별수량산출(확장공사)_공종별수량산출(상모제8어린이)_2.토공수량집계(구미생태숲)-총괄" xfId="4397"/>
    <cellStyle name="_횡배수관_자재집계표(무릉소공원)_공종별수량산출(확장공사)_공종별수량산출(상모제8어린이)_3.공종별수량산출(구미생태숲)-총괄(070222수정)" xfId="3361"/>
    <cellStyle name="_횡배수관_자재집계표(무릉소공원)_공종별수량산출(확장공사)_공종별수량산출(상모제8어린이)_공종별수량산출(구미생태숲)-총괄" xfId="3362"/>
    <cellStyle name="_횡배수관_자재집계표(무릉소공원)_공종별수량산출(확장공사)_공종별수량산출(상모제8어린이)_구미생태숲데크수량산출-아이비070222-지대리" xfId="5149"/>
    <cellStyle name="_횡배수관_자재집계표(무릉소공원)_공종별수량산출(확장공사)_공종별수량산출(상모제8어린이)_데크수량산출(참고용)" xfId="3363"/>
    <cellStyle name="_횡배수관_자재집계표(무릉소공원)_공종별수량산출(확장공사)_구미생태숲데크수량산출-아이비070222-지대리" xfId="5150"/>
    <cellStyle name="_횡배수관_자재집계표(무릉소공원)_공종별수량산출(확장공사)_데크수량산출(참고용)" xfId="3364"/>
    <cellStyle name="_횡배수관_자재집계표(무릉소공원)_공종별수량산출(확장공사)_토공집계표" xfId="3365"/>
    <cellStyle name="_횡배수관_자재집계표(무릉소공원)_공종별수량산출(확장공사)_토공집계표_2.토공수량집계(구미생태숲)-총괄" xfId="4398"/>
    <cellStyle name="_횡배수관_자재집계표(무릉소공원)_공종별수량산출(확장공사)_토공집계표_3.공종별수량산출(구미생태숲)-총괄(070222수정)" xfId="3366"/>
    <cellStyle name="_횡배수관_자재집계표(무릉소공원)_공종별수량산출(확장공사)_토공집계표_공종별수량산출(구미생태숲)-총괄" xfId="3367"/>
    <cellStyle name="_횡배수관_자재집계표(무릉소공원)_공종별수량산출(확장공사)_토공집계표_구미생태숲데크수량산출-아이비070222-지대리" xfId="5151"/>
    <cellStyle name="_횡배수관_자재집계표(무릉소공원)_공종별수량산출(확장공사)_토공집계표_데크수량산출(참고용)" xfId="3368"/>
    <cellStyle name="_횡배수관_자재집계표(무릉소공원)_공종별수량산출(확장공사x).xls" xfId="3369"/>
    <cellStyle name="_횡배수관_자재집계표(무릉소공원)_공종별수량산출(확장공사x).xls_2.토공수량집계(구미생태숲)-총괄" xfId="4399"/>
    <cellStyle name="_횡배수관_자재집계표(무릉소공원)_공종별수량산출(확장공사x).xls_3.공종별수량산출(구미생태숲)-총괄(070222수정)" xfId="3370"/>
    <cellStyle name="_횡배수관_자재집계표(무릉소공원)_공종별수량산출(확장공사x).xls_공종별수량산출(구미생태숲)-총괄" xfId="3371"/>
    <cellStyle name="_횡배수관_자재집계표(무릉소공원)_공종별수량산출(확장공사x).xls_공종별수량산출(상모제8어린이)" xfId="3372"/>
    <cellStyle name="_횡배수관_자재집계표(무릉소공원)_공종별수량산출(확장공사x).xls_공종별수량산출(상모제8어린이)_2.토공수량집계(구미생태숲)-총괄" xfId="4400"/>
    <cellStyle name="_횡배수관_자재집계표(무릉소공원)_공종별수량산출(확장공사x).xls_공종별수량산출(상모제8어린이)_3.공종별수량산출(구미생태숲)-총괄(070222수정)" xfId="3373"/>
    <cellStyle name="_횡배수관_자재집계표(무릉소공원)_공종별수량산출(확장공사x).xls_공종별수량산출(상모제8어린이)_공종별수량산출(구미생태숲)-총괄" xfId="3374"/>
    <cellStyle name="_횡배수관_자재집계표(무릉소공원)_공종별수량산출(확장공사x).xls_공종별수량산출(상모제8어린이)_구미생태숲데크수량산출-아이비070222-지대리" xfId="5152"/>
    <cellStyle name="_횡배수관_자재집계표(무릉소공원)_공종별수량산출(확장공사x).xls_공종별수량산출(상모제8어린이)_데크수량산출(참고용)" xfId="3375"/>
    <cellStyle name="_횡배수관_자재집계표(무릉소공원)_공종별수량산출(확장공사x).xls_구미생태숲데크수량산출-아이비070222-지대리" xfId="5153"/>
    <cellStyle name="_횡배수관_자재집계표(무릉소공원)_공종별수량산출(확장공사x).xls_데크수량산출(참고용)" xfId="3376"/>
    <cellStyle name="_횡배수관_자재집계표(무릉소공원)_공종별수량산출(확장공사x).xls_토공집계표" xfId="3377"/>
    <cellStyle name="_횡배수관_자재집계표(무릉소공원)_공종별수량산출(확장공사x).xls_토공집계표_2.토공수량집계(구미생태숲)-총괄" xfId="4401"/>
    <cellStyle name="_횡배수관_자재집계표(무릉소공원)_공종별수량산출(확장공사x).xls_토공집계표_3.공종별수량산출(구미생태숲)-총괄(070222수정)" xfId="3378"/>
    <cellStyle name="_횡배수관_자재집계표(무릉소공원)_공종별수량산출(확장공사x).xls_토공집계표_공종별수량산출(구미생태숲)-총괄" xfId="3379"/>
    <cellStyle name="_횡배수관_자재집계표(무릉소공원)_공종별수량산출(확장공사x).xls_토공집계표_구미생태숲데크수량산출-아이비070222-지대리" xfId="5154"/>
    <cellStyle name="_횡배수관_자재집계표(무릉소공원)_공종별수량산출(확장공사x).xls_토공집계표_데크수량산출(참고용)" xfId="3380"/>
    <cellStyle name="_횡배수관_자재집계표(무릉소공원)_공종별수량산출(황금수도시설주변)-2차분" xfId="3381"/>
    <cellStyle name="_횡배수관_자재집계표(무릉소공원)_공종별수량산출(황금수도시설주변)-2차분_2.토공수량집계(구미생태숲)-총괄" xfId="4402"/>
    <cellStyle name="_횡배수관_자재집계표(무릉소공원)_공종별수량산출(황금수도시설주변)-2차분_3.공종별수량산출(구미생태숲)-총괄(070222수정)" xfId="3382"/>
    <cellStyle name="_횡배수관_자재집계표(무릉소공원)_공종별수량산출(황금수도시설주변)-2차분_공종별수량산출(구미생태숲)-총괄" xfId="3383"/>
    <cellStyle name="_횡배수관_자재집계표(무릉소공원)_공종별수량산출(황금수도시설주변)-2차분_구미생태숲데크수량산출-아이비070222-지대리" xfId="5155"/>
    <cellStyle name="_횡배수관_자재집계표(무릉소공원)_공종별수량산출(황금수도시설주변)-2차분_데크수량산출(참고용)" xfId="3384"/>
    <cellStyle name="_횡배수관_자재집계표(무릉소공원)_공종별수량산출(황금수도시설주변)-총괄분" xfId="3385"/>
    <cellStyle name="_횡배수관_자재집계표(무릉소공원)_공종별수량산출(황금수도시설주변)-총괄분_2.토공수량집계(구미생태숲)-총괄" xfId="4403"/>
    <cellStyle name="_횡배수관_자재집계표(무릉소공원)_공종별수량산출(황금수도시설주변)-총괄분_3.공종별수량산출(구미생태숲)-총괄(070222수정)" xfId="3386"/>
    <cellStyle name="_횡배수관_자재집계표(무릉소공원)_공종별수량산출(황금수도시설주변)-총괄분_공종별수량산출(구미생태숲)-총괄" xfId="3387"/>
    <cellStyle name="_횡배수관_자재집계표(무릉소공원)_공종별수량산출(황금수도시설주변)-총괄분_구미생태숲데크수량산출-아이비070222-지대리" xfId="5156"/>
    <cellStyle name="_횡배수관_자재집계표(무릉소공원)_공종별수량산출(황금수도시설주변)-총괄분_데크수량산출(참고용)" xfId="3388"/>
    <cellStyle name="_횡배수관_자재집계표(무릉소공원)_공종별수량산출.xls" xfId="3389"/>
    <cellStyle name="_횡배수관_자재집계표(무릉소공원)_공종별수량산출.xls_1.공종별자재집계(구미생태숲)-발주분" xfId="3390"/>
    <cellStyle name="_횡배수관_자재집계표(무릉소공원)_공종별수량산출.xls_1.공종별자재집계(구미생태숲)-총괄" xfId="3391"/>
    <cellStyle name="_횡배수관_자재집계표(무릉소공원)_공종별수량산출.xls_1.공종별자재집계(구미생태숲)-총괄(070226수정)" xfId="3392"/>
    <cellStyle name="_횡배수관_자재집계표(무릉소공원)_공종별수량산출_1.공종별자재집계(구미생태숲)-발주분" xfId="3393"/>
    <cellStyle name="_횡배수관_자재집계표(무릉소공원)_공종별수량산출_1.공종별자재집계(구미생태숲)-총괄" xfId="3394"/>
    <cellStyle name="_횡배수관_자재집계표(무릉소공원)_공종별수량산출_1.공종별자재집계(구미생태숲)-총괄(070226수정)" xfId="3395"/>
    <cellStyle name="_횡배수관_자재집계표(무릉소공원)_공종별수량산출_2.토공수량집계(구미생태숲)-총괄" xfId="4404"/>
    <cellStyle name="_횡배수관_자재집계표(무릉소공원)_공종별수량산출_3.공종별수량산출(구미생태숲)-총괄(070222수정)" xfId="3396"/>
    <cellStyle name="_횡배수관_자재집계표(무릉소공원)_공종별수량산출_공종별수량산출(구미생태숲)-총괄" xfId="3397"/>
    <cellStyle name="_횡배수관_자재집계표(무릉소공원)_공종별수량산출_공종별수량산출(상모제8어린이)" xfId="3398"/>
    <cellStyle name="_횡배수관_자재집계표(무릉소공원)_공종별수량산출_공종별수량산출(상모제8어린이)_2.토공수량집계(구미생태숲)-총괄" xfId="4405"/>
    <cellStyle name="_횡배수관_자재집계표(무릉소공원)_공종별수량산출_공종별수량산출(상모제8어린이)_3.공종별수량산출(구미생태숲)-총괄(070222수정)" xfId="3399"/>
    <cellStyle name="_횡배수관_자재집계표(무릉소공원)_공종별수량산출_공종별수량산출(상모제8어린이)_공종별수량산출(구미생태숲)-총괄" xfId="3400"/>
    <cellStyle name="_횡배수관_자재집계표(무릉소공원)_공종별수량산출_공종별수량산출(상모제8어린이)_구미생태숲데크수량산출-아이비070222-지대리" xfId="5157"/>
    <cellStyle name="_횡배수관_자재집계표(무릉소공원)_공종별수량산출_공종별수량산출(상모제8어린이)_데크수량산출(참고용)" xfId="3401"/>
    <cellStyle name="_횡배수관_자재집계표(무릉소공원)_공종별수량산출_구미생태숲데크수량산출-아이비070222-지대리" xfId="5158"/>
    <cellStyle name="_횡배수관_자재집계표(무릉소공원)_공종별수량산출_데크수량산출(참고용)" xfId="3402"/>
    <cellStyle name="_횡배수관_자재집계표(무릉소공원)_공종별수량산출_토공집계표" xfId="3403"/>
    <cellStyle name="_횡배수관_자재집계표(무릉소공원)_공종별수량산출_토공집계표_2.토공수량집계(구미생태숲)-총괄" xfId="4406"/>
    <cellStyle name="_횡배수관_자재집계표(무릉소공원)_공종별수량산출_토공집계표_3.공종별수량산출(구미생태숲)-총괄(070222수정)" xfId="3404"/>
    <cellStyle name="_횡배수관_자재집계표(무릉소공원)_공종별수량산출_토공집계표_공종별수량산출(구미생태숲)-총괄" xfId="3405"/>
    <cellStyle name="_횡배수관_자재집계표(무릉소공원)_공종별수량산출_토공집계표_구미생태숲데크수량산출-아이비070222-지대리" xfId="5159"/>
    <cellStyle name="_횡배수관_자재집계표(무릉소공원)_공종별수량산출_토공집계표_데크수량산출(참고용)" xfId="3406"/>
    <cellStyle name="_횡배수관_자재집계표(무릉소공원)_공종별자재집계" xfId="3407"/>
    <cellStyle name="_횡배수관_자재집계표(무릉소공원)_공종별자재집계(신평1)" xfId="3408"/>
    <cellStyle name="_횡배수관_자재집계표(무릉소공원)_공종별자재집계(신평1)_1.공종별자재집계(구미생태숲)-발주분" xfId="3409"/>
    <cellStyle name="_횡배수관_자재집계표(무릉소공원)_공종별자재집계(신평1)_1.공종별자재집계(구미생태숲)-총괄" xfId="3410"/>
    <cellStyle name="_횡배수관_자재집계표(무릉소공원)_공종별자재집계(신평1)_1.공종별자재집계(구미생태숲)-총괄(070226수정)" xfId="3411"/>
    <cellStyle name="_횡배수관_자재집계표(무릉소공원)_공종별자재집계(신평제2)" xfId="3412"/>
    <cellStyle name="_횡배수관_자재집계표(무릉소공원)_공종별자재집계(신평제2)_1.공종별자재집계(구미생태숲)-발주분" xfId="3413"/>
    <cellStyle name="_횡배수관_자재집계표(무릉소공원)_공종별자재집계(신평제2)_1.공종별자재집계(구미생태숲)-총괄" xfId="3414"/>
    <cellStyle name="_횡배수관_자재집계표(무릉소공원)_공종별자재집계(신평제2)_1.공종별자재집계(구미생태숲)-총괄(070226수정)" xfId="3415"/>
    <cellStyle name="_횡배수관_자재집계표(무릉소공원)_공종별자재집계(확장+보수)" xfId="3416"/>
    <cellStyle name="_횡배수관_자재집계표(무릉소공원)_공종별자재집계(확장+보수)_1.공종별자재집계(구미생태숲)-발주분" xfId="3417"/>
    <cellStyle name="_횡배수관_자재집계표(무릉소공원)_공종별자재집계(확장+보수)_1.공종별자재집계(구미생태숲)-총괄" xfId="3418"/>
    <cellStyle name="_횡배수관_자재집계표(무릉소공원)_공종별자재집계(확장+보수)_1.공종별자재집계(구미생태숲)-총괄(070226수정)" xfId="3419"/>
    <cellStyle name="_횡배수관_자재집계표(무릉소공원)_공종별자재집계_1.공종별자재집계(구미생태숲)-발주분" xfId="3420"/>
    <cellStyle name="_횡배수관_자재집계표(무릉소공원)_공종별자재집계_1.공종별자재집계(구미생태숲)-총괄" xfId="3421"/>
    <cellStyle name="_횡배수관_자재집계표(무릉소공원)_공종별자재집계_1.공종별자재집계(구미생태숲)-총괄(070226수정)" xfId="3422"/>
    <cellStyle name="_횡배수관_자재집계표(무릉소공원)_수량산출및자재집계" xfId="3423"/>
    <cellStyle name="_횡배수관_자재집계표(무릉소공원)_수량산출및자재집계_1.공종별자재집계(구미생태숲)-발주분" xfId="3424"/>
    <cellStyle name="_횡배수관_자재집계표(무릉소공원)_수량산출및자재집계_1.공종별자재집계(구미생태숲)-총괄" xfId="3425"/>
    <cellStyle name="_횡배수관_자재집계표(무릉소공원)_수량산출및자재집계_1.공종별자재집계(구미생태숲)-총괄(070226수정)" xfId="3426"/>
    <cellStyle name="_횡배수관_자재집계표(무릉소공원)_수량산출및자재집계_2.토공수량집계(구미생태숲)-총괄" xfId="4407"/>
    <cellStyle name="_횡배수관_자재집계표(무릉소공원)_수량산출및자재집계_3.공종별수량산출(구미생태숲)-총괄(070222수정)" xfId="3427"/>
    <cellStyle name="_횡배수관_자재집계표(무릉소공원)_수량산출및자재집계_공종별수량산출(구미생태숲)-총괄" xfId="3428"/>
    <cellStyle name="_횡배수관_자재집계표(무릉소공원)_수량산출및자재집계_공종별수량산출(상모제8어린이)" xfId="3429"/>
    <cellStyle name="_횡배수관_자재집계표(무릉소공원)_수량산출및자재집계_공종별수량산출(상모제8어린이)_2.토공수량집계(구미생태숲)-총괄" xfId="4408"/>
    <cellStyle name="_횡배수관_자재집계표(무릉소공원)_수량산출및자재집계_공종별수량산출(상모제8어린이)_3.공종별수량산출(구미생태숲)-총괄(070222수정)" xfId="3430"/>
    <cellStyle name="_횡배수관_자재집계표(무릉소공원)_수량산출및자재집계_공종별수량산출(상모제8어린이)_공종별수량산출(구미생태숲)-총괄" xfId="3431"/>
    <cellStyle name="_횡배수관_자재집계표(무릉소공원)_수량산출및자재집계_공종별수량산출(상모제8어린이)_구미생태숲데크수량산출-아이비070222-지대리" xfId="5160"/>
    <cellStyle name="_횡배수관_자재집계표(무릉소공원)_수량산출및자재집계_공종별수량산출(상모제8어린이)_데크수량산출(참고용)" xfId="3432"/>
    <cellStyle name="_횡배수관_자재집계표(무릉소공원)_수량산출및자재집계_구미생태숲데크수량산출-아이비070222-지대리" xfId="5161"/>
    <cellStyle name="_횡배수관_자재집계표(무릉소공원)_수량산출및자재집계_데크수량산출(참고용)" xfId="3433"/>
    <cellStyle name="_횡배수관_자재집계표(무릉소공원)_수량산출및자재집계_토공집계표" xfId="3434"/>
    <cellStyle name="_횡배수관_자재집계표(무릉소공원)_수량산출및자재집계_토공집계표_2.토공수량집계(구미생태숲)-총괄" xfId="4409"/>
    <cellStyle name="_횡배수관_자재집계표(무릉소공원)_수량산출및자재집계_토공집계표_3.공종별수량산출(구미생태숲)-총괄(070222수정)" xfId="3435"/>
    <cellStyle name="_횡배수관_자재집계표(무릉소공원)_수량산출및자재집계_토공집계표_공종별수량산출(구미생태숲)-총괄" xfId="3436"/>
    <cellStyle name="_횡배수관_자재집계표(무릉소공원)_수량산출및자재집계_토공집계표_구미생태숲데크수량산출-아이비070222-지대리" xfId="5162"/>
    <cellStyle name="_횡배수관_자재집계표(무릉소공원)_수량산출및자재집계_토공집계표_데크수량산출(참고용)" xfId="3437"/>
    <cellStyle name="_횡배수관_자재집계표(무릉소공원)_자재집계표" xfId="3438"/>
    <cellStyle name="_횡배수관_자재집계표(무릉소공원)_자재집계표(아사어린이공원)" xfId="3439"/>
    <cellStyle name="_횡배수관_자재집계표(무릉소공원)_자재집계표(아사어린이공원)_1.공종별자재집계(구미생태숲)-발주분" xfId="3440"/>
    <cellStyle name="_횡배수관_자재집계표(무릉소공원)_자재집계표(아사어린이공원)_1.공종별자재집계(구미생태숲)-총괄" xfId="3441"/>
    <cellStyle name="_횡배수관_자재집계표(무릉소공원)_자재집계표(아사어린이공원)_1.공종별자재집계(구미생태숲)-총괄(070226수정)" xfId="3442"/>
    <cellStyle name="_횡배수관_자재집계표(무릉소공원)_자재집계표(아사어린이공원)_2.토공수량집계(구미생태숲)-총괄" xfId="4410"/>
    <cellStyle name="_횡배수관_자재집계표(무릉소공원)_자재집계표(아사어린이공원)_3.공종별수량산출(구미생태숲)-총괄(070222수정)" xfId="3443"/>
    <cellStyle name="_횡배수관_자재집계표(무릉소공원)_자재집계표(아사어린이공원)_공종별수량산출(구미생태숲)-총괄" xfId="3444"/>
    <cellStyle name="_횡배수관_자재집계표(무릉소공원)_자재집계표(아사어린이공원)_공종별수량산출(상모제8어린이)" xfId="3445"/>
    <cellStyle name="_횡배수관_자재집계표(무릉소공원)_자재집계표(아사어린이공원)_공종별수량산출(상모제8어린이)_2.토공수량집계(구미생태숲)-총괄" xfId="4411"/>
    <cellStyle name="_횡배수관_자재집계표(무릉소공원)_자재집계표(아사어린이공원)_공종별수량산출(상모제8어린이)_3.공종별수량산출(구미생태숲)-총괄(070222수정)" xfId="3446"/>
    <cellStyle name="_횡배수관_자재집계표(무릉소공원)_자재집계표(아사어린이공원)_공종별수량산출(상모제8어린이)_공종별수량산출(구미생태숲)-총괄" xfId="3447"/>
    <cellStyle name="_횡배수관_자재집계표(무릉소공원)_자재집계표(아사어린이공원)_공종별수량산출(상모제8어린이)_구미생태숲데크수량산출-아이비070222-지대리" xfId="5163"/>
    <cellStyle name="_횡배수관_자재집계표(무릉소공원)_자재집계표(아사어린이공원)_공종별수량산출(상모제8어린이)_데크수량산출(참고용)" xfId="3448"/>
    <cellStyle name="_횡배수관_자재집계표(무릉소공원)_자재집계표(아사어린이공원)_구미생태숲데크수량산출-아이비070222-지대리" xfId="5164"/>
    <cellStyle name="_횡배수관_자재집계표(무릉소공원)_자재집계표(아사어린이공원)_데크수량산출(참고용)" xfId="3449"/>
    <cellStyle name="_횡배수관_자재집계표(무릉소공원)_자재집계표(아사어린이공원)_토공집계표" xfId="3450"/>
    <cellStyle name="_횡배수관_자재집계표(무릉소공원)_자재집계표(아사어린이공원)_토공집계표_2.토공수량집계(구미생태숲)-총괄" xfId="4412"/>
    <cellStyle name="_횡배수관_자재집계표(무릉소공원)_자재집계표(아사어린이공원)_토공집계표_3.공종별수량산출(구미생태숲)-총괄(070222수정)" xfId="3451"/>
    <cellStyle name="_횡배수관_자재집계표(무릉소공원)_자재집계표(아사어린이공원)_토공집계표_공종별수량산출(구미생태숲)-총괄" xfId="3452"/>
    <cellStyle name="_횡배수관_자재집계표(무릉소공원)_자재집계표(아사어린이공원)_토공집계표_구미생태숲데크수량산출-아이비070222-지대리" xfId="5165"/>
    <cellStyle name="_횡배수관_자재집계표(무릉소공원)_자재집계표(아사어린이공원)_토공집계표_데크수량산출(참고용)" xfId="3453"/>
    <cellStyle name="_횡배수관_자재집계표(무릉소공원)_자재집계표_1.공종별자재집계(구미생태숲)-발주분" xfId="3454"/>
    <cellStyle name="_횡배수관_자재집계표(무릉소공원)_자재집계표_1.공종별자재집계(구미생태숲)-총괄" xfId="3455"/>
    <cellStyle name="_횡배수관_자재집계표(무릉소공원)_자재집계표_1.공종별자재집계(구미생태숲)-총괄(070226수정)" xfId="3456"/>
    <cellStyle name="_횡배수관_자재집계표(무릉소공원)_자재집계표_2.토공수량집계(구미생태숲)-총괄" xfId="4413"/>
    <cellStyle name="_횡배수관_자재집계표(무릉소공원)_자재집계표_3.공종별수량산출(구미생태숲)-총괄(070222수정)" xfId="3457"/>
    <cellStyle name="_횡배수관_자재집계표(무릉소공원)_자재집계표_공종별수량산출(구미생태숲)-총괄" xfId="3458"/>
    <cellStyle name="_횡배수관_자재집계표(무릉소공원)_자재집계표_공종별수량산출(상모제8어린이)" xfId="3459"/>
    <cellStyle name="_횡배수관_자재집계표(무릉소공원)_자재집계표_공종별수량산출(상모제8어린이)_2.토공수량집계(구미생태숲)-총괄" xfId="4414"/>
    <cellStyle name="_횡배수관_자재집계표(무릉소공원)_자재집계표_공종별수량산출(상모제8어린이)_3.공종별수량산출(구미생태숲)-총괄(070222수정)" xfId="3460"/>
    <cellStyle name="_횡배수관_자재집계표(무릉소공원)_자재집계표_공종별수량산출(상모제8어린이)_공종별수량산출(구미생태숲)-총괄" xfId="3461"/>
    <cellStyle name="_횡배수관_자재집계표(무릉소공원)_자재집계표_공종별수량산출(상모제8어린이)_구미생태숲데크수량산출-아이비070222-지대리" xfId="5166"/>
    <cellStyle name="_횡배수관_자재집계표(무릉소공원)_자재집계표_공종별수량산출(상모제8어린이)_데크수량산출(참고용)" xfId="3462"/>
    <cellStyle name="_횡배수관_자재집계표(무릉소공원)_자재집계표_구미생태숲데크수량산출-아이비070222-지대리" xfId="5167"/>
    <cellStyle name="_횡배수관_자재집계표(무릉소공원)_자재집계표_데크수량산출(참고용)" xfId="3463"/>
    <cellStyle name="_횡배수관_자재집계표(무릉소공원)_자재집계표_토공집계표" xfId="3464"/>
    <cellStyle name="_횡배수관_자재집계표(무릉소공원)_자재집계표_토공집계표_2.토공수량집계(구미생태숲)-총괄" xfId="4415"/>
    <cellStyle name="_횡배수관_자재집계표(무릉소공원)_자재집계표_토공집계표_3.공종별수량산출(구미생태숲)-총괄(070222수정)" xfId="3465"/>
    <cellStyle name="_횡배수관_자재집계표(무릉소공원)_자재집계표_토공집계표_공종별수량산출(구미생태숲)-총괄" xfId="3466"/>
    <cellStyle name="_횡배수관_자재집계표(무릉소공원)_자재집계표_토공집계표_구미생태숲데크수량산출-아이비070222-지대리" xfId="5168"/>
    <cellStyle name="_횡배수관_자재집계표(무릉소공원)_자재집계표_토공집계표_데크수량산출(참고용)" xfId="3467"/>
    <cellStyle name="_횡배수관_자재집계표_공종별수량산출" xfId="3468"/>
    <cellStyle name="_횡배수관_자재집계표_공종별수량산출(게이트볼장주변시민공원)" xfId="3469"/>
    <cellStyle name="_횡배수관_자재집계표_공종별수량산출(게이트볼장주변시민공원)_2.토공수량집계(구미생태숲)-총괄" xfId="4416"/>
    <cellStyle name="_횡배수관_자재집계표_공종별수량산출(게이트볼장주변시민공원)_3.공종별수량산출(구미생태숲)-총괄(070222수정)" xfId="3470"/>
    <cellStyle name="_횡배수관_자재집계표_공종별수량산출(게이트볼장주변시민공원)_공종별수량산출(구미생태숲)-총괄" xfId="3471"/>
    <cellStyle name="_횡배수관_자재집계표_공종별수량산출(게이트볼장주변시민공원)_구미생태숲데크수량산출-아이비070222-지대리" xfId="5169"/>
    <cellStyle name="_횡배수관_자재집계표_공종별수량산출(게이트볼장주변시민공원)_데크수량산출(참고용)" xfId="3472"/>
    <cellStyle name="_횡배수관_자재집계표_공종별수량산출(봉곡도서관)" xfId="3473"/>
    <cellStyle name="_횡배수관_자재집계표_공종별수량산출(봉곡도서관)_2.토공수량집계(구미생태숲)-총괄" xfId="4417"/>
    <cellStyle name="_횡배수관_자재집계표_공종별수량산출(봉곡도서관)_3.공종별수량산출(구미생태숲)-총괄(070222수정)" xfId="3474"/>
    <cellStyle name="_횡배수관_자재집계표_공종별수량산출(봉곡도서관)_공종별수량산출(구미생태숲)-총괄" xfId="3475"/>
    <cellStyle name="_횡배수관_자재집계표_공종별수량산출(봉곡도서관)_구미생태숲데크수량산출-아이비070222-지대리" xfId="5170"/>
    <cellStyle name="_횡배수관_자재집계표_공종별수량산출(봉곡도서관)_데크수량산출(참고용)" xfId="3476"/>
    <cellStyle name="_횡배수관_자재집계표_공종별수량산출(봉곡도서관)-2차분" xfId="3477"/>
    <cellStyle name="_횡배수관_자재집계표_공종별수량산출(봉곡도서관)-2차분_2.토공수량집계(구미생태숲)-총괄" xfId="4418"/>
    <cellStyle name="_횡배수관_자재집계표_공종별수량산출(봉곡도서관)-2차분_3.공종별수량산출(구미생태숲)-총괄(070222수정)" xfId="3478"/>
    <cellStyle name="_횡배수관_자재집계표_공종별수량산출(봉곡도서관)-2차분_공종별수량산출(구미생태숲)-총괄" xfId="3479"/>
    <cellStyle name="_횡배수관_자재집계표_공종별수량산출(봉곡도서관)-2차분_구미생태숲데크수량산출-아이비070222-지대리" xfId="5171"/>
    <cellStyle name="_횡배수관_자재집계표_공종별수량산출(봉곡도서관)-2차분_데크수량산출(참고용)" xfId="3480"/>
    <cellStyle name="_횡배수관_자재집계표_공종별수량산출(봉곡도서관)-총괄" xfId="3481"/>
    <cellStyle name="_횡배수관_자재집계표_공종별수량산출(봉곡도서관)-총괄_2.토공수량집계(구미생태숲)-총괄" xfId="4419"/>
    <cellStyle name="_횡배수관_자재집계표_공종별수량산출(봉곡도서관)-총괄_3.공종별수량산출(구미생태숲)-총괄(070222수정)" xfId="3482"/>
    <cellStyle name="_횡배수관_자재집계표_공종별수량산출(봉곡도서관)-총괄_공종별수량산출(구미생태숲)-총괄" xfId="3483"/>
    <cellStyle name="_횡배수관_자재집계표_공종별수량산출(봉곡도서관)-총괄_구미생태숲데크수량산출-아이비070222-지대리" xfId="5172"/>
    <cellStyle name="_횡배수관_자재집계표_공종별수량산출(봉곡도서관)-총괄_데크수량산출(참고용)" xfId="3484"/>
    <cellStyle name="_횡배수관_자재집계표_공종별수량산출(사동게이트볼장)" xfId="3485"/>
    <cellStyle name="_횡배수관_자재집계표_공종별수량산출(사동게이트볼장)_2.토공수량집계(구미생태숲)-총괄" xfId="4420"/>
    <cellStyle name="_횡배수관_자재집계표_공종별수량산출(사동게이트볼장)_3.공종별수량산출(구미생태숲)-총괄(070222수정)" xfId="3486"/>
    <cellStyle name="_횡배수관_자재집계표_공종별수량산출(사동게이트볼장)_공종별수량산출(구미생태숲)-총괄" xfId="3487"/>
    <cellStyle name="_횡배수관_자재집계표_공종별수량산출(사동게이트볼장)_구미생태숲데크수량산출-아이비070222-지대리" xfId="5173"/>
    <cellStyle name="_횡배수관_자재집계표_공종별수량산출(사동게이트볼장)_데크수량산출(참고용)" xfId="3488"/>
    <cellStyle name="_횡배수관_자재집계표_공종별수량산출(신평1)" xfId="3489"/>
    <cellStyle name="_횡배수관_자재집계표_공종별수량산출(신평1)_2.토공수량집계(구미생태숲)-총괄" xfId="4421"/>
    <cellStyle name="_횡배수관_자재집계표_공종별수량산출(신평1)_3.공종별수량산출(구미생태숲)-총괄(070222수정)" xfId="3490"/>
    <cellStyle name="_횡배수관_자재집계표_공종별수량산출(신평1)_공종별수량산출(구미생태숲)-총괄" xfId="3491"/>
    <cellStyle name="_횡배수관_자재집계표_공종별수량산출(신평1)_공종별수량산출(상모제8어린이)" xfId="3492"/>
    <cellStyle name="_횡배수관_자재집계표_공종별수량산출(신평1)_공종별수량산출(상모제8어린이)_2.토공수량집계(구미생태숲)-총괄" xfId="4422"/>
    <cellStyle name="_횡배수관_자재집계표_공종별수량산출(신평1)_공종별수량산출(상모제8어린이)_3.공종별수량산출(구미생태숲)-총괄(070222수정)" xfId="3493"/>
    <cellStyle name="_횡배수관_자재집계표_공종별수량산출(신평1)_공종별수량산출(상모제8어린이)_공종별수량산출(구미생태숲)-총괄" xfId="3494"/>
    <cellStyle name="_횡배수관_자재집계표_공종별수량산출(신평1)_공종별수량산출(상모제8어린이)_구미생태숲데크수량산출-아이비070222-지대리" xfId="5174"/>
    <cellStyle name="_횡배수관_자재집계표_공종별수량산출(신평1)_공종별수량산출(상모제8어린이)_데크수량산출(참고용)" xfId="3495"/>
    <cellStyle name="_횡배수관_자재집계표_공종별수량산출(신평1)_구미생태숲데크수량산출-아이비070222-지대리" xfId="5175"/>
    <cellStyle name="_횡배수관_자재집계표_공종별수량산출(신평1)_데크수량산출(참고용)" xfId="3496"/>
    <cellStyle name="_횡배수관_자재집계표_공종별수량산출(신평1)_토공집계표" xfId="3497"/>
    <cellStyle name="_횡배수관_자재집계표_공종별수량산출(신평1)_토공집계표_2.토공수량집계(구미생태숲)-총괄" xfId="4423"/>
    <cellStyle name="_횡배수관_자재집계표_공종별수량산출(신평1)_토공집계표_3.공종별수량산출(구미생태숲)-총괄(070222수정)" xfId="3498"/>
    <cellStyle name="_횡배수관_자재집계표_공종별수량산출(신평1)_토공집계표_공종별수량산출(구미생태숲)-총괄" xfId="3499"/>
    <cellStyle name="_횡배수관_자재집계표_공종별수량산출(신평1)_토공집계표_구미생태숲데크수량산출-아이비070222-지대리" xfId="5176"/>
    <cellStyle name="_횡배수관_자재집계표_공종별수량산출(신평1)_토공집계표_데크수량산출(참고용)" xfId="3500"/>
    <cellStyle name="_횡배수관_자재집계표_공종별수량산출(신평1동주민쉼터)" xfId="3501"/>
    <cellStyle name="_횡배수관_자재집계표_공종별수량산출(신평1동주민쉼터)_2.토공수량집계(구미생태숲)-총괄" xfId="4424"/>
    <cellStyle name="_횡배수관_자재집계표_공종별수량산출(신평1동주민쉼터)_3.공종별수량산출(구미생태숲)-총괄(070222수정)" xfId="3502"/>
    <cellStyle name="_횡배수관_자재집계표_공종별수량산출(신평1동주민쉼터)_공종별수량산출(구미생태숲)-총괄" xfId="3503"/>
    <cellStyle name="_횡배수관_자재집계표_공종별수량산출(신평1동주민쉼터)_구미생태숲데크수량산출-아이비070222-지대리" xfId="5177"/>
    <cellStyle name="_횡배수관_자재집계표_공종별수량산출(신평1동주민쉼터)_데크수량산출(참고용)" xfId="3504"/>
    <cellStyle name="_횡배수관_자재집계표_공종별수량산출(신평제2)" xfId="3505"/>
    <cellStyle name="_횡배수관_자재집계표_공종별수량산출(신평제2)_1.공종별자재집계(구미생태숲)-발주분" xfId="3506"/>
    <cellStyle name="_횡배수관_자재집계표_공종별수량산출(신평제2)_1.공종별자재집계(구미생태숲)-총괄" xfId="3507"/>
    <cellStyle name="_횡배수관_자재집계표_공종별수량산출(신평제2)_1.공종별자재집계(구미생태숲)-총괄(070226수정)" xfId="3508"/>
    <cellStyle name="_횡배수관_자재집계표_공종별수량산출(어린이공원 리모델링공사)-수정" xfId="3509"/>
    <cellStyle name="_횡배수관_자재집계표_공종별수량산출(어린이공원 리모델링공사)-수정_2.토공수량집계(구미생태숲)-총괄" xfId="4425"/>
    <cellStyle name="_횡배수관_자재집계표_공종별수량산출(어린이공원 리모델링공사)-수정_3.공종별수량산출(구미생태숲)-총괄(070222수정)" xfId="3510"/>
    <cellStyle name="_횡배수관_자재집계표_공종별수량산출(어린이공원 리모델링공사)-수정_공종별수량산출(구미생태숲)-총괄" xfId="3511"/>
    <cellStyle name="_횡배수관_자재집계표_공종별수량산출(어린이공원 리모델링공사)-수정_구미생태숲데크수량산출-아이비070222-지대리" xfId="5178"/>
    <cellStyle name="_횡배수관_자재집계표_공종별수량산출(어린이공원 리모델링공사)-수정_데크수량산출(참고용)" xfId="3512"/>
    <cellStyle name="_횡배수관_자재집계표_공종별수량산출(오태)" xfId="3513"/>
    <cellStyle name="_횡배수관_자재집계표_공종별수량산출(오태).xls" xfId="3514"/>
    <cellStyle name="_횡배수관_자재집계표_공종별수량산출(오태).xls_1.공종별자재집계(구미생태숲)-발주분" xfId="3515"/>
    <cellStyle name="_횡배수관_자재집계표_공종별수량산출(오태).xls_1.공종별자재집계(구미생태숲)-총괄" xfId="3516"/>
    <cellStyle name="_횡배수관_자재집계표_공종별수량산출(오태).xls_1.공종별자재집계(구미생태숲)-총괄(070226수정)" xfId="3517"/>
    <cellStyle name="_횡배수관_자재집계표_공종별수량산출(오태).xls_2.토공수량집계(구미생태숲)-총괄" xfId="4426"/>
    <cellStyle name="_횡배수관_자재집계표_공종별수량산출(오태).xls_3.공종별수량산출(구미생태숲)-총괄(070222수정)" xfId="3518"/>
    <cellStyle name="_횡배수관_자재집계표_공종별수량산출(오태).xls_공종별수량산출(구미생태숲)-총괄" xfId="3519"/>
    <cellStyle name="_횡배수관_자재집계표_공종별수량산출(오태).xls_공종별수량산출(상모제8어린이)" xfId="3520"/>
    <cellStyle name="_횡배수관_자재집계표_공종별수량산출(오태).xls_공종별수량산출(상모제8어린이)_2.토공수량집계(구미생태숲)-총괄" xfId="4427"/>
    <cellStyle name="_횡배수관_자재집계표_공종별수량산출(오태).xls_공종별수량산출(상모제8어린이)_3.공종별수량산출(구미생태숲)-총괄(070222수정)" xfId="3521"/>
    <cellStyle name="_횡배수관_자재집계표_공종별수량산출(오태).xls_공종별수량산출(상모제8어린이)_공종별수량산출(구미생태숲)-총괄" xfId="3522"/>
    <cellStyle name="_횡배수관_자재집계표_공종별수량산출(오태).xls_공종별수량산출(상모제8어린이)_구미생태숲데크수량산출-아이비070222-지대리" xfId="5179"/>
    <cellStyle name="_횡배수관_자재집계표_공종별수량산출(오태).xls_공종별수량산출(상모제8어린이)_데크수량산출(참고용)" xfId="3523"/>
    <cellStyle name="_횡배수관_자재집계표_공종별수량산출(오태).xls_구미생태숲데크수량산출-아이비070222-지대리" xfId="5180"/>
    <cellStyle name="_횡배수관_자재집계표_공종별수량산출(오태).xls_데크수량산출(참고용)" xfId="3524"/>
    <cellStyle name="_횡배수관_자재집계표_공종별수량산출(오태).xls_토공집계표" xfId="3525"/>
    <cellStyle name="_횡배수관_자재집계표_공종별수량산출(오태).xls_토공집계표_2.토공수량집계(구미생태숲)-총괄" xfId="4428"/>
    <cellStyle name="_횡배수관_자재집계표_공종별수량산출(오태).xls_토공집계표_3.공종별수량산출(구미생태숲)-총괄(070222수정)" xfId="3526"/>
    <cellStyle name="_횡배수관_자재집계표_공종별수량산출(오태).xls_토공집계표_공종별수량산출(구미생태숲)-총괄" xfId="3527"/>
    <cellStyle name="_횡배수관_자재집계표_공종별수량산출(오태).xls_토공집계표_구미생태숲데크수량산출-아이비070222-지대리" xfId="5181"/>
    <cellStyle name="_횡배수관_자재집계표_공종별수량산출(오태).xls_토공집계표_데크수량산출(참고용)" xfId="3528"/>
    <cellStyle name="_횡배수관_자재집계표_공종별수량산출(오태)_2.토공수량집계(구미생태숲)-총괄" xfId="4429"/>
    <cellStyle name="_횡배수관_자재집계표_공종별수량산출(오태)_3.공종별수량산출(구미생태숲)-총괄(070222수정)" xfId="3529"/>
    <cellStyle name="_횡배수관_자재집계표_공종별수량산출(오태)_공종별수량산출(구미생태숲)-총괄" xfId="3530"/>
    <cellStyle name="_횡배수관_자재집계표_공종별수량산출(오태)_공종별수량산출(상모제8어린이)" xfId="3531"/>
    <cellStyle name="_횡배수관_자재집계표_공종별수량산출(오태)_공종별수량산출(상모제8어린이)_2.토공수량집계(구미생태숲)-총괄" xfId="4430"/>
    <cellStyle name="_횡배수관_자재집계표_공종별수량산출(오태)_공종별수량산출(상모제8어린이)_3.공종별수량산출(구미생태숲)-총괄(070222수정)" xfId="3532"/>
    <cellStyle name="_횡배수관_자재집계표_공종별수량산출(오태)_공종별수량산출(상모제8어린이)_공종별수량산출(구미생태숲)-총괄" xfId="3533"/>
    <cellStyle name="_횡배수관_자재집계표_공종별수량산출(오태)_공종별수량산출(상모제8어린이)_구미생태숲데크수량산출-아이비070222-지대리" xfId="5182"/>
    <cellStyle name="_횡배수관_자재집계표_공종별수량산출(오태)_공종별수량산출(상모제8어린이)_데크수량산출(참고용)" xfId="3534"/>
    <cellStyle name="_횡배수관_자재집계표_공종별수량산출(오태)_구미생태숲데크수량산출-아이비070222-지대리" xfId="5183"/>
    <cellStyle name="_횡배수관_자재집계표_공종별수량산출(오태)_데크수량산출(참고용)" xfId="3535"/>
    <cellStyle name="_횡배수관_자재집계표_공종별수량산출(오태)_토공집계표" xfId="3536"/>
    <cellStyle name="_횡배수관_자재집계표_공종별수량산출(오태)_토공집계표_2.토공수량집계(구미생태숲)-총괄" xfId="4431"/>
    <cellStyle name="_횡배수관_자재집계표_공종별수량산출(오태)_토공집계표_3.공종별수량산출(구미생태숲)-총괄(070222수정)" xfId="3537"/>
    <cellStyle name="_횡배수관_자재집계표_공종별수량산출(오태)_토공집계표_공종별수량산출(구미생태숲)-총괄" xfId="3538"/>
    <cellStyle name="_횡배수관_자재집계표_공종별수량산출(오태)_토공집계표_구미생태숲데크수량산출-아이비070222-지대리" xfId="5184"/>
    <cellStyle name="_횡배수관_자재집계표_공종별수량산출(오태)_토공집계표_데크수량산출(참고용)" xfId="3539"/>
    <cellStyle name="_횡배수관_자재집계표_공종별수량산출(오태제1어린이)" xfId="3540"/>
    <cellStyle name="_횡배수관_자재집계표_공종별수량산출(오태제1어린이)_2.토공수량집계(구미생태숲)-총괄" xfId="4432"/>
    <cellStyle name="_횡배수관_자재집계표_공종별수량산출(오태제1어린이)_3.공종별수량산출(구미생태숲)-총괄(070222수정)" xfId="3541"/>
    <cellStyle name="_횡배수관_자재집계표_공종별수량산출(오태제1어린이)_공종별수량산출(구미생태숲)-총괄" xfId="3542"/>
    <cellStyle name="_횡배수관_자재집계표_공종별수량산출(오태제1어린이)_구미생태숲데크수량산출-아이비070222-지대리" xfId="5185"/>
    <cellStyle name="_횡배수관_자재집계표_공종별수량산출(오태제1어린이)_데크수량산출(참고용)" xfId="3543"/>
    <cellStyle name="_횡배수관_자재집계표_공종별수량산출(왕산기념공원)-총괄분" xfId="3544"/>
    <cellStyle name="_횡배수관_자재집계표_공종별수량산출(왕산기념공원)-총괄분_2.토공수량집계(구미생태숲)-총괄" xfId="4433"/>
    <cellStyle name="_횡배수관_자재집계표_공종별수량산출(왕산기념공원)-총괄분_3.공종별수량산출(구미생태숲)-총괄(070222수정)" xfId="3545"/>
    <cellStyle name="_횡배수관_자재집계표_공종별수량산출(왕산기념공원)-총괄분_공종별수량산출(구미생태숲)-총괄" xfId="3546"/>
    <cellStyle name="_횡배수관_자재집계표_공종별수량산출(왕산기념공원)-총괄분_구미생태숲데크수량산출-아이비070222-지대리" xfId="5186"/>
    <cellStyle name="_횡배수관_자재집계표_공종별수량산출(왕산기념공원)-총괄분_데크수량산출(참고용)" xfId="3547"/>
    <cellStyle name="_횡배수관_자재집계표_공종별수량산출(장성초등학교)" xfId="3548"/>
    <cellStyle name="_횡배수관_자재집계표_공종별수량산출(확장공사)" xfId="3549"/>
    <cellStyle name="_횡배수관_자재집계표_공종별수량산출(확장공사)_1.공종별자재집계(구미생태숲)-발주분" xfId="3550"/>
    <cellStyle name="_횡배수관_자재집계표_공종별수량산출(확장공사)_1.공종별자재집계(구미생태숲)-총괄" xfId="3551"/>
    <cellStyle name="_횡배수관_자재집계표_공종별수량산출(확장공사)_1.공종별자재집계(구미생태숲)-총괄(070226수정)" xfId="3552"/>
    <cellStyle name="_횡배수관_자재집계표_공종별수량산출(확장공사)_2.토공수량집계(구미생태숲)-총괄" xfId="4434"/>
    <cellStyle name="_횡배수관_자재집계표_공종별수량산출(확장공사)_3.공종별수량산출(구미생태숲)-총괄(070222수정)" xfId="3553"/>
    <cellStyle name="_횡배수관_자재집계표_공종별수량산출(확장공사)_공종별수량산출(구미생태숲)-총괄" xfId="3554"/>
    <cellStyle name="_횡배수관_자재집계표_공종별수량산출(확장공사)_공종별수량산출(상모제8어린이)" xfId="3555"/>
    <cellStyle name="_횡배수관_자재집계표_공종별수량산출(확장공사)_공종별수량산출(상모제8어린이)_2.토공수량집계(구미생태숲)-총괄" xfId="4435"/>
    <cellStyle name="_횡배수관_자재집계표_공종별수량산출(확장공사)_공종별수량산출(상모제8어린이)_3.공종별수량산출(구미생태숲)-총괄(070222수정)" xfId="3556"/>
    <cellStyle name="_횡배수관_자재집계표_공종별수량산출(확장공사)_공종별수량산출(상모제8어린이)_공종별수량산출(구미생태숲)-총괄" xfId="3557"/>
    <cellStyle name="_횡배수관_자재집계표_공종별수량산출(확장공사)_공종별수량산출(상모제8어린이)_구미생태숲데크수량산출-아이비070222-지대리" xfId="5187"/>
    <cellStyle name="_횡배수관_자재집계표_공종별수량산출(확장공사)_공종별수량산출(상모제8어린이)_데크수량산출(참고용)" xfId="3558"/>
    <cellStyle name="_횡배수관_자재집계표_공종별수량산출(확장공사)_구미생태숲데크수량산출-아이비070222-지대리" xfId="5188"/>
    <cellStyle name="_횡배수관_자재집계표_공종별수량산출(확장공사)_데크수량산출(참고용)" xfId="3559"/>
    <cellStyle name="_횡배수관_자재집계표_공종별수량산출(확장공사)_토공집계표" xfId="3560"/>
    <cellStyle name="_횡배수관_자재집계표_공종별수량산출(확장공사)_토공집계표_2.토공수량집계(구미생태숲)-총괄" xfId="4436"/>
    <cellStyle name="_횡배수관_자재집계표_공종별수량산출(확장공사)_토공집계표_3.공종별수량산출(구미생태숲)-총괄(070222수정)" xfId="3561"/>
    <cellStyle name="_횡배수관_자재집계표_공종별수량산출(확장공사)_토공집계표_공종별수량산출(구미생태숲)-총괄" xfId="3562"/>
    <cellStyle name="_횡배수관_자재집계표_공종별수량산출(확장공사)_토공집계표_구미생태숲데크수량산출-아이비070222-지대리" xfId="5189"/>
    <cellStyle name="_횡배수관_자재집계표_공종별수량산출(확장공사)_토공집계표_데크수량산출(참고용)" xfId="3563"/>
    <cellStyle name="_횡배수관_자재집계표_공종별수량산출(확장공사x).xls" xfId="3564"/>
    <cellStyle name="_횡배수관_자재집계표_공종별수량산출(확장공사x).xls_2.토공수량집계(구미생태숲)-총괄" xfId="4437"/>
    <cellStyle name="_횡배수관_자재집계표_공종별수량산출(확장공사x).xls_3.공종별수량산출(구미생태숲)-총괄(070222수정)" xfId="3565"/>
    <cellStyle name="_횡배수관_자재집계표_공종별수량산출(확장공사x).xls_공종별수량산출(구미생태숲)-총괄" xfId="3566"/>
    <cellStyle name="_횡배수관_자재집계표_공종별수량산출(확장공사x).xls_공종별수량산출(상모제8어린이)" xfId="3567"/>
    <cellStyle name="_횡배수관_자재집계표_공종별수량산출(확장공사x).xls_공종별수량산출(상모제8어린이)_2.토공수량집계(구미생태숲)-총괄" xfId="4438"/>
    <cellStyle name="_횡배수관_자재집계표_공종별수량산출(확장공사x).xls_공종별수량산출(상모제8어린이)_3.공종별수량산출(구미생태숲)-총괄(070222수정)" xfId="3568"/>
    <cellStyle name="_횡배수관_자재집계표_공종별수량산출(확장공사x).xls_공종별수량산출(상모제8어린이)_공종별수량산출(구미생태숲)-총괄" xfId="3569"/>
    <cellStyle name="_횡배수관_자재집계표_공종별수량산출(확장공사x).xls_공종별수량산출(상모제8어린이)_구미생태숲데크수량산출-아이비070222-지대리" xfId="5190"/>
    <cellStyle name="_횡배수관_자재집계표_공종별수량산출(확장공사x).xls_공종별수량산출(상모제8어린이)_데크수량산출(참고용)" xfId="3570"/>
    <cellStyle name="_횡배수관_자재집계표_공종별수량산출(확장공사x).xls_구미생태숲데크수량산출-아이비070222-지대리" xfId="5191"/>
    <cellStyle name="_횡배수관_자재집계표_공종별수량산출(확장공사x).xls_데크수량산출(참고용)" xfId="3571"/>
    <cellStyle name="_횡배수관_자재집계표_공종별수량산출(확장공사x).xls_토공집계표" xfId="3572"/>
    <cellStyle name="_횡배수관_자재집계표_공종별수량산출(확장공사x).xls_토공집계표_2.토공수량집계(구미생태숲)-총괄" xfId="4439"/>
    <cellStyle name="_횡배수관_자재집계표_공종별수량산출(확장공사x).xls_토공집계표_3.공종별수량산출(구미생태숲)-총괄(070222수정)" xfId="3573"/>
    <cellStyle name="_횡배수관_자재집계표_공종별수량산출(확장공사x).xls_토공집계표_공종별수량산출(구미생태숲)-총괄" xfId="3574"/>
    <cellStyle name="_횡배수관_자재집계표_공종별수량산출(확장공사x).xls_토공집계표_구미생태숲데크수량산출-아이비070222-지대리" xfId="5192"/>
    <cellStyle name="_횡배수관_자재집계표_공종별수량산출(확장공사x).xls_토공집계표_데크수량산출(참고용)" xfId="3575"/>
    <cellStyle name="_횡배수관_자재집계표_공종별수량산출(황금수도시설주변)-2차분" xfId="3576"/>
    <cellStyle name="_횡배수관_자재집계표_공종별수량산출(황금수도시설주변)-2차분_2.토공수량집계(구미생태숲)-총괄" xfId="4440"/>
    <cellStyle name="_횡배수관_자재집계표_공종별수량산출(황금수도시설주변)-2차분_3.공종별수량산출(구미생태숲)-총괄(070222수정)" xfId="3577"/>
    <cellStyle name="_횡배수관_자재집계표_공종별수량산출(황금수도시설주변)-2차분_공종별수량산출(구미생태숲)-총괄" xfId="3578"/>
    <cellStyle name="_횡배수관_자재집계표_공종별수량산출(황금수도시설주변)-2차분_구미생태숲데크수량산출-아이비070222-지대리" xfId="5193"/>
    <cellStyle name="_횡배수관_자재집계표_공종별수량산출(황금수도시설주변)-2차분_데크수량산출(참고용)" xfId="3579"/>
    <cellStyle name="_횡배수관_자재집계표_공종별수량산출(황금수도시설주변)-총괄분" xfId="3580"/>
    <cellStyle name="_횡배수관_자재집계표_공종별수량산출(황금수도시설주변)-총괄분_2.토공수량집계(구미생태숲)-총괄" xfId="4441"/>
    <cellStyle name="_횡배수관_자재집계표_공종별수량산출(황금수도시설주변)-총괄분_3.공종별수량산출(구미생태숲)-총괄(070222수정)" xfId="3581"/>
    <cellStyle name="_횡배수관_자재집계표_공종별수량산출(황금수도시설주변)-총괄분_공종별수량산출(구미생태숲)-총괄" xfId="3582"/>
    <cellStyle name="_횡배수관_자재집계표_공종별수량산출(황금수도시설주변)-총괄분_구미생태숲데크수량산출-아이비070222-지대리" xfId="5194"/>
    <cellStyle name="_횡배수관_자재집계표_공종별수량산출(황금수도시설주변)-총괄분_데크수량산출(참고용)" xfId="3583"/>
    <cellStyle name="_횡배수관_자재집계표_공종별수량산출.xls" xfId="3584"/>
    <cellStyle name="_횡배수관_자재집계표_공종별수량산출.xls_1.공종별자재집계(구미생태숲)-발주분" xfId="3585"/>
    <cellStyle name="_횡배수관_자재집계표_공종별수량산출.xls_1.공종별자재집계(구미생태숲)-총괄" xfId="3586"/>
    <cellStyle name="_횡배수관_자재집계표_공종별수량산출.xls_1.공종별자재집계(구미생태숲)-총괄(070226수정)" xfId="3587"/>
    <cellStyle name="_횡배수관_자재집계표_공종별수량산출_1.공종별자재집계(구미생태숲)-발주분" xfId="3588"/>
    <cellStyle name="_횡배수관_자재집계표_공종별수량산출_1.공종별자재집계(구미생태숲)-총괄" xfId="3589"/>
    <cellStyle name="_횡배수관_자재집계표_공종별수량산출_1.공종별자재집계(구미생태숲)-총괄(070226수정)" xfId="3590"/>
    <cellStyle name="_횡배수관_자재집계표_공종별수량산출_2.토공수량집계(구미생태숲)-총괄" xfId="4442"/>
    <cellStyle name="_횡배수관_자재집계표_공종별수량산출_3.공종별수량산출(구미생태숲)-총괄(070222수정)" xfId="3591"/>
    <cellStyle name="_횡배수관_자재집계표_공종별수량산출_공종별수량산출(구미생태숲)-총괄" xfId="3592"/>
    <cellStyle name="_횡배수관_자재집계표_공종별수량산출_공종별수량산출(상모제8어린이)" xfId="3593"/>
    <cellStyle name="_횡배수관_자재집계표_공종별수량산출_공종별수량산출(상모제8어린이)_2.토공수량집계(구미생태숲)-총괄" xfId="4443"/>
    <cellStyle name="_횡배수관_자재집계표_공종별수량산출_공종별수량산출(상모제8어린이)_3.공종별수량산출(구미생태숲)-총괄(070222수정)" xfId="3594"/>
    <cellStyle name="_횡배수관_자재집계표_공종별수량산출_공종별수량산출(상모제8어린이)_공종별수량산출(구미생태숲)-총괄" xfId="3595"/>
    <cellStyle name="_횡배수관_자재집계표_공종별수량산출_공종별수량산출(상모제8어린이)_구미생태숲데크수량산출-아이비070222-지대리" xfId="5195"/>
    <cellStyle name="_횡배수관_자재집계표_공종별수량산출_공종별수량산출(상모제8어린이)_데크수량산출(참고용)" xfId="3596"/>
    <cellStyle name="_횡배수관_자재집계표_공종별수량산출_구미생태숲데크수량산출-아이비070222-지대리" xfId="5196"/>
    <cellStyle name="_횡배수관_자재집계표_공종별수량산출_데크수량산출(참고용)" xfId="3597"/>
    <cellStyle name="_횡배수관_자재집계표_공종별수량산출_토공집계표" xfId="3598"/>
    <cellStyle name="_횡배수관_자재집계표_공종별수량산출_토공집계표_2.토공수량집계(구미생태숲)-총괄" xfId="4444"/>
    <cellStyle name="_횡배수관_자재집계표_공종별수량산출_토공집계표_3.공종별수량산출(구미생태숲)-총괄(070222수정)" xfId="3599"/>
    <cellStyle name="_횡배수관_자재집계표_공종별수량산출_토공집계표_공종별수량산출(구미생태숲)-총괄" xfId="3600"/>
    <cellStyle name="_횡배수관_자재집계표_공종별수량산출_토공집계표_구미생태숲데크수량산출-아이비070222-지대리" xfId="5197"/>
    <cellStyle name="_횡배수관_자재집계표_공종별수량산출_토공집계표_데크수량산출(참고용)" xfId="3601"/>
    <cellStyle name="_횡배수관_자재집계표_공종별자재집계" xfId="3602"/>
    <cellStyle name="_횡배수관_자재집계표_공종별자재집계(신평1)" xfId="3603"/>
    <cellStyle name="_횡배수관_자재집계표_공종별자재집계(신평1)_1.공종별자재집계(구미생태숲)-발주분" xfId="3604"/>
    <cellStyle name="_횡배수관_자재집계표_공종별자재집계(신평1)_1.공종별자재집계(구미생태숲)-총괄" xfId="3605"/>
    <cellStyle name="_횡배수관_자재집계표_공종별자재집계(신평1)_1.공종별자재집계(구미생태숲)-총괄(070226수정)" xfId="3606"/>
    <cellStyle name="_횡배수관_자재집계표_공종별자재집계(신평제2)" xfId="3607"/>
    <cellStyle name="_횡배수관_자재집계표_공종별자재집계(신평제2)_1.공종별자재집계(구미생태숲)-발주분" xfId="3608"/>
    <cellStyle name="_횡배수관_자재집계표_공종별자재집계(신평제2)_1.공종별자재집계(구미생태숲)-총괄" xfId="3609"/>
    <cellStyle name="_횡배수관_자재집계표_공종별자재집계(신평제2)_1.공종별자재집계(구미생태숲)-총괄(070226수정)" xfId="3610"/>
    <cellStyle name="_횡배수관_자재집계표_공종별자재집계(확장+보수)" xfId="3611"/>
    <cellStyle name="_횡배수관_자재집계표_공종별자재집계(확장+보수)_1.공종별자재집계(구미생태숲)-발주분" xfId="3612"/>
    <cellStyle name="_횡배수관_자재집계표_공종별자재집계(확장+보수)_1.공종별자재집계(구미생태숲)-총괄" xfId="3613"/>
    <cellStyle name="_횡배수관_자재집계표_공종별자재집계(확장+보수)_1.공종별자재집계(구미생태숲)-총괄(070226수정)" xfId="3614"/>
    <cellStyle name="_횡배수관_자재집계표_공종별자재집계_1.공종별자재집계(구미생태숲)-발주분" xfId="3615"/>
    <cellStyle name="_횡배수관_자재집계표_공종별자재집계_1.공종별자재집계(구미생태숲)-총괄" xfId="3616"/>
    <cellStyle name="_횡배수관_자재집계표_공종별자재집계_1.공종별자재집계(구미생태숲)-총괄(070226수정)" xfId="3617"/>
    <cellStyle name="_횡배수관_자재집계표_수량산출및자재집계" xfId="3618"/>
    <cellStyle name="_횡배수관_자재집계표_수량산출및자재집계_1.공종별자재집계(구미생태숲)-발주분" xfId="3619"/>
    <cellStyle name="_횡배수관_자재집계표_수량산출및자재집계_1.공종별자재집계(구미생태숲)-총괄" xfId="3620"/>
    <cellStyle name="_횡배수관_자재집계표_수량산출및자재집계_1.공종별자재집계(구미생태숲)-총괄(070226수정)" xfId="3621"/>
    <cellStyle name="_횡배수관_자재집계표_수량산출및자재집계_2.토공수량집계(구미생태숲)-총괄" xfId="4445"/>
    <cellStyle name="_횡배수관_자재집계표_수량산출및자재집계_3.공종별수량산출(구미생태숲)-총괄(070222수정)" xfId="3622"/>
    <cellStyle name="_횡배수관_자재집계표_수량산출및자재집계_공종별수량산출(구미생태숲)-총괄" xfId="3623"/>
    <cellStyle name="_횡배수관_자재집계표_수량산출및자재집계_공종별수량산출(상모제8어린이)" xfId="3624"/>
    <cellStyle name="_횡배수관_자재집계표_수량산출및자재집계_공종별수량산출(상모제8어린이)_2.토공수량집계(구미생태숲)-총괄" xfId="4446"/>
    <cellStyle name="_횡배수관_자재집계표_수량산출및자재집계_공종별수량산출(상모제8어린이)_3.공종별수량산출(구미생태숲)-총괄(070222수정)" xfId="3625"/>
    <cellStyle name="_횡배수관_자재집계표_수량산출및자재집계_공종별수량산출(상모제8어린이)_공종별수량산출(구미생태숲)-총괄" xfId="3626"/>
    <cellStyle name="_횡배수관_자재집계표_수량산출및자재집계_공종별수량산출(상모제8어린이)_구미생태숲데크수량산출-아이비070222-지대리" xfId="5198"/>
    <cellStyle name="_횡배수관_자재집계표_수량산출및자재집계_공종별수량산출(상모제8어린이)_데크수량산출(참고용)" xfId="3627"/>
    <cellStyle name="_횡배수관_자재집계표_수량산출및자재집계_구미생태숲데크수량산출-아이비070222-지대리" xfId="5199"/>
    <cellStyle name="_횡배수관_자재집계표_수량산출및자재집계_데크수량산출(참고용)" xfId="3628"/>
    <cellStyle name="_횡배수관_자재집계표_수량산출및자재집계_토공집계표" xfId="3629"/>
    <cellStyle name="_횡배수관_자재집계표_수량산출및자재집계_토공집계표_2.토공수량집계(구미생태숲)-총괄" xfId="4447"/>
    <cellStyle name="_횡배수관_자재집계표_수량산출및자재집계_토공집계표_3.공종별수량산출(구미생태숲)-총괄(070222수정)" xfId="3630"/>
    <cellStyle name="_횡배수관_자재집계표_수량산출및자재집계_토공집계표_공종별수량산출(구미생태숲)-총괄" xfId="3631"/>
    <cellStyle name="_횡배수관_자재집계표_수량산출및자재집계_토공집계표_구미생태숲데크수량산출-아이비070222-지대리" xfId="5200"/>
    <cellStyle name="_횡배수관_자재집계표_수량산출및자재집계_토공집계표_데크수량산출(참고용)" xfId="3632"/>
    <cellStyle name="_횡배수관_자재집계표_자재집계표" xfId="3633"/>
    <cellStyle name="_횡배수관_자재집계표_자재집계표(아사어린이공원)" xfId="3634"/>
    <cellStyle name="_횡배수관_자재집계표_자재집계표(아사어린이공원)_1.공종별자재집계(구미생태숲)-발주분" xfId="3635"/>
    <cellStyle name="_횡배수관_자재집계표_자재집계표(아사어린이공원)_1.공종별자재집계(구미생태숲)-총괄" xfId="3636"/>
    <cellStyle name="_횡배수관_자재집계표_자재집계표(아사어린이공원)_1.공종별자재집계(구미생태숲)-총괄(070226수정)" xfId="3637"/>
    <cellStyle name="_횡배수관_자재집계표_자재집계표(아사어린이공원)_2.토공수량집계(구미생태숲)-총괄" xfId="4448"/>
    <cellStyle name="_횡배수관_자재집계표_자재집계표(아사어린이공원)_3.공종별수량산출(구미생태숲)-총괄(070222수정)" xfId="3638"/>
    <cellStyle name="_횡배수관_자재집계표_자재집계표(아사어린이공원)_공종별수량산출(구미생태숲)-총괄" xfId="3639"/>
    <cellStyle name="_횡배수관_자재집계표_자재집계표(아사어린이공원)_공종별수량산출(상모제8어린이)" xfId="3640"/>
    <cellStyle name="_횡배수관_자재집계표_자재집계표(아사어린이공원)_공종별수량산출(상모제8어린이)_2.토공수량집계(구미생태숲)-총괄" xfId="4449"/>
    <cellStyle name="_횡배수관_자재집계표_자재집계표(아사어린이공원)_공종별수량산출(상모제8어린이)_3.공종별수량산출(구미생태숲)-총괄(070222수정)" xfId="3641"/>
    <cellStyle name="_횡배수관_자재집계표_자재집계표(아사어린이공원)_공종별수량산출(상모제8어린이)_공종별수량산출(구미생태숲)-총괄" xfId="3642"/>
    <cellStyle name="_횡배수관_자재집계표_자재집계표(아사어린이공원)_공종별수량산출(상모제8어린이)_구미생태숲데크수량산출-아이비070222-지대리" xfId="5201"/>
    <cellStyle name="_횡배수관_자재집계표_자재집계표(아사어린이공원)_공종별수량산출(상모제8어린이)_데크수량산출(참고용)" xfId="3643"/>
    <cellStyle name="_횡배수관_자재집계표_자재집계표(아사어린이공원)_구미생태숲데크수량산출-아이비070222-지대리" xfId="5202"/>
    <cellStyle name="_횡배수관_자재집계표_자재집계표(아사어린이공원)_데크수량산출(참고용)" xfId="3644"/>
    <cellStyle name="_횡배수관_자재집계표_자재집계표(아사어린이공원)_토공집계표" xfId="3645"/>
    <cellStyle name="_횡배수관_자재집계표_자재집계표(아사어린이공원)_토공집계표_2.토공수량집계(구미생태숲)-총괄" xfId="4450"/>
    <cellStyle name="_횡배수관_자재집계표_자재집계표(아사어린이공원)_토공집계표_3.공종별수량산출(구미생태숲)-총괄(070222수정)" xfId="3646"/>
    <cellStyle name="_횡배수관_자재집계표_자재집계표(아사어린이공원)_토공집계표_공종별수량산출(구미생태숲)-총괄" xfId="3647"/>
    <cellStyle name="_횡배수관_자재집계표_자재집계표(아사어린이공원)_토공집계표_구미생태숲데크수량산출-아이비070222-지대리" xfId="5203"/>
    <cellStyle name="_횡배수관_자재집계표_자재집계표(아사어린이공원)_토공집계표_데크수량산출(참고용)" xfId="3648"/>
    <cellStyle name="_횡배수관_자재집계표_자재집계표_1.공종별자재집계(구미생태숲)-발주분" xfId="3649"/>
    <cellStyle name="_횡배수관_자재집계표_자재집계표_1.공종별자재집계(구미생태숲)-총괄" xfId="3650"/>
    <cellStyle name="_횡배수관_자재집계표_자재집계표_1.공종별자재집계(구미생태숲)-총괄(070226수정)" xfId="3651"/>
    <cellStyle name="_횡배수관_자재집계표_자재집계표_2.토공수량집계(구미생태숲)-총괄" xfId="4451"/>
    <cellStyle name="_횡배수관_자재집계표_자재집계표_3.공종별수량산출(구미생태숲)-총괄(070222수정)" xfId="3652"/>
    <cellStyle name="_횡배수관_자재집계표_자재집계표_공종별수량산출(구미생태숲)-총괄" xfId="3653"/>
    <cellStyle name="_횡배수관_자재집계표_자재집계표_공종별수량산출(상모제8어린이)" xfId="3654"/>
    <cellStyle name="_횡배수관_자재집계표_자재집계표_공종별수량산출(상모제8어린이)_2.토공수량집계(구미생태숲)-총괄" xfId="4452"/>
    <cellStyle name="_횡배수관_자재집계표_자재집계표_공종별수량산출(상모제8어린이)_3.공종별수량산출(구미생태숲)-총괄(070222수정)" xfId="3655"/>
    <cellStyle name="_횡배수관_자재집계표_자재집계표_공종별수량산출(상모제8어린이)_공종별수량산출(구미생태숲)-총괄" xfId="3656"/>
    <cellStyle name="_횡배수관_자재집계표_자재집계표_공종별수량산출(상모제8어린이)_구미생태숲데크수량산출-아이비070222-지대리" xfId="5204"/>
    <cellStyle name="_횡배수관_자재집계표_자재집계표_공종별수량산출(상모제8어린이)_데크수량산출(참고용)" xfId="3657"/>
    <cellStyle name="_횡배수관_자재집계표_자재집계표_구미생태숲데크수량산출-아이비070222-지대리" xfId="5205"/>
    <cellStyle name="_횡배수관_자재집계표_자재집계표_데크수량산출(참고용)" xfId="3658"/>
    <cellStyle name="_횡배수관_자재집계표_자재집계표_토공집계표" xfId="3659"/>
    <cellStyle name="_횡배수관_자재집계표_자재집계표_토공집계표_2.토공수량집계(구미생태숲)-총괄" xfId="4453"/>
    <cellStyle name="_횡배수관_자재집계표_자재집계표_토공집계표_3.공종별수량산출(구미생태숲)-총괄(070222수정)" xfId="3660"/>
    <cellStyle name="_횡배수관_자재집계표_자재집계표_토공집계표_공종별수량산출(구미생태숲)-총괄" xfId="3661"/>
    <cellStyle name="_횡배수관_자재집계표_자재집계표_토공집계표_구미생태숲데크수량산출-아이비070222-지대리" xfId="5206"/>
    <cellStyle name="_횡배수관_자재집계표_자재집계표_토공집계표_데크수량산출(참고용)" xfId="3662"/>
    <cellStyle name="_횡배수관_토공집계표" xfId="3663"/>
    <cellStyle name="_횡배수관_토공집계표_2.토공수량집계(구미생태숲)-총괄" xfId="4454"/>
    <cellStyle name="_횡배수관_토공집계표_3.공종별수량산출(구미생태숲)-총괄(070222수정)" xfId="3664"/>
    <cellStyle name="_횡배수관_토공집계표_공종별수량산출(구미생태숲)-총괄" xfId="3665"/>
    <cellStyle name="_횡배수관_토공집계표_구미생태숲데크수량산출-아이비070222-지대리" xfId="5207"/>
    <cellStyle name="_횡배수관_토공집계표_데크수량산출(참고용)" xfId="3666"/>
    <cellStyle name="AeE­ [0]_ 2ÆAAþº° " xfId="3700"/>
    <cellStyle name="ÅëÈ­ [0]_Sheet1" xfId="3701"/>
    <cellStyle name="AeE­_ 2ÆAAþº° " xfId="3702"/>
    <cellStyle name="ÅëÈ­_Sheet1" xfId="3703"/>
    <cellStyle name="AÞ¸¶ [0]_ 2ÆAAþº° " xfId="3704"/>
    <cellStyle name="ÄÞ¸¶ [0]_Sheet1" xfId="3705"/>
    <cellStyle name="AÞ¸¶_ 2ÆAAþº° " xfId="3706"/>
    <cellStyle name="ÄÞ¸¶_Sheet1" xfId="3707"/>
    <cellStyle name="C￥AØ_ 2ÆAAþº° " xfId="3708"/>
    <cellStyle name="Ç¥ÁØ_Sheet1" xfId="3709"/>
    <cellStyle name="category" xfId="3710"/>
    <cellStyle name="Comma" xfId="3711"/>
    <cellStyle name="Comma [0]_ SG&amp;A Bridge " xfId="3712"/>
    <cellStyle name="comma zerodec" xfId="3713"/>
    <cellStyle name="Comma_ SG&amp;A Bridge " xfId="3714"/>
    <cellStyle name="Comma0" xfId="3715"/>
    <cellStyle name="Currency" xfId="5210"/>
    <cellStyle name="Currency [0]_ SG&amp;A Bridge " xfId="3716"/>
    <cellStyle name="Currency_ SG&amp;A Bridge " xfId="3717"/>
    <cellStyle name="Currency0" xfId="3718"/>
    <cellStyle name="Currency1" xfId="3719"/>
    <cellStyle name="Date" xfId="3720"/>
    <cellStyle name="Dollar (zero dec)" xfId="3721"/>
    <cellStyle name="Euro" xfId="3722"/>
    <cellStyle name="Fixed" xfId="3723"/>
    <cellStyle name="Grey" xfId="3724"/>
    <cellStyle name="HEADER" xfId="3725"/>
    <cellStyle name="Header1" xfId="3726"/>
    <cellStyle name="Header2" xfId="3727"/>
    <cellStyle name="Heading 1" xfId="3728"/>
    <cellStyle name="Heading 2" xfId="3729"/>
    <cellStyle name="Heading1" xfId="5211"/>
    <cellStyle name="Heading2" xfId="5212"/>
    <cellStyle name="Input [yellow]" xfId="3730"/>
    <cellStyle name="Model" xfId="3731"/>
    <cellStyle name="normal" xfId="3732"/>
    <cellStyle name="Normal - Style1" xfId="3733"/>
    <cellStyle name="Normal - 유형1" xfId="5213"/>
    <cellStyle name="Normal_ SG&amp;A Bridge " xfId="3734"/>
    <cellStyle name="Percent" xfId="5214"/>
    <cellStyle name="Percent [2]" xfId="3735"/>
    <cellStyle name="Percent_거창저전거도로 (수량산출)" xfId="5215"/>
    <cellStyle name="subhead" xfId="3736"/>
    <cellStyle name="title [1]" xfId="3737"/>
    <cellStyle name="title [2]" xfId="3738"/>
    <cellStyle name="Total" xfId="3739"/>
    <cellStyle name="고정소숫점" xfId="3667"/>
    <cellStyle name="고정출력1" xfId="3668"/>
    <cellStyle name="고정출력2" xfId="3669"/>
    <cellStyle name="날짜" xfId="3670"/>
    <cellStyle name="달러" xfId="3671"/>
    <cellStyle name="뒤에 오는 하이퍼링크" xfId="3672"/>
    <cellStyle name="똿떓죶Ø괻 [0.00]_PRODUCT DETAIL Q1" xfId="3673"/>
    <cellStyle name="똿떓죶Ø괻_PRODUCT DETAIL Q1" xfId="3674"/>
    <cellStyle name="똿뗦먛귟 [0.00]_PRODUCT DETAIL Q1" xfId="3675"/>
    <cellStyle name="똿뗦먛귟_PRODUCT DETAIL Q1" xfId="3676"/>
    <cellStyle name="묮뎋 [0.00]_PRODUCT DETAIL Q1" xfId="3677"/>
    <cellStyle name="묮뎋_PRODUCT DETAIL Q1" xfId="3678"/>
    <cellStyle name="믅됞 [0.00]_PRODUCT DETAIL Q1" xfId="3679"/>
    <cellStyle name="믅됞_PRODUCT DETAIL Q1" xfId="3680"/>
    <cellStyle name="백분율 [0]" xfId="3681"/>
    <cellStyle name="백분율 [2]" xfId="3682"/>
    <cellStyle name="백분율 2" xfId="3683"/>
    <cellStyle name="백분율 3" xfId="3684"/>
    <cellStyle name="뷭?_BOOKSHIP" xfId="3685"/>
    <cellStyle name="쉼표 [0]" xfId="5216" builtinId="6"/>
    <cellStyle name="쉼표 [0] 2" xfId="2"/>
    <cellStyle name="쉼표 [0] 2 2" xfId="4457"/>
    <cellStyle name="쉼표 [0] 3" xfId="3686"/>
    <cellStyle name="쉼표 [0] 4" xfId="3741"/>
    <cellStyle name="쉼표 [0] 5" xfId="3743"/>
    <cellStyle name="쉼표 [0] 6" xfId="4458"/>
    <cellStyle name="스타일 1" xfId="3687"/>
    <cellStyle name="자리수" xfId="3688"/>
    <cellStyle name="자리수0" xfId="3689"/>
    <cellStyle name="자재집계표" xfId="5208"/>
    <cellStyle name="지정되지 않음" xfId="3690"/>
    <cellStyle name="측점" xfId="3691"/>
    <cellStyle name="콤마 [0]" xfId="5209"/>
    <cellStyle name="콤마 [2]" xfId="3692"/>
    <cellStyle name="콤마_ 비목별 월별기술 " xfId="3693"/>
    <cellStyle name="퍼센트" xfId="3694"/>
    <cellStyle name="표준" xfId="0" builtinId="0"/>
    <cellStyle name="표준 2" xfId="1"/>
    <cellStyle name="표준 2 2" xfId="4455"/>
    <cellStyle name="표준 3" xfId="3695"/>
    <cellStyle name="표준 3 2" xfId="4456"/>
    <cellStyle name="표준 4" xfId="3740"/>
    <cellStyle name="표준 5" xfId="3742"/>
    <cellStyle name="標準_Akia(F）-8" xfId="3696"/>
    <cellStyle name="합산" xfId="3697"/>
    <cellStyle name="화폐기호" xfId="3698"/>
    <cellStyle name="화폐기호0" xfId="36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D\My%20Documents\&#50577;&#51648;&#46020;&#47196;\&#48176;&#49688;&#4427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46020;&#47196;&#44288;&#47532;(&#48372;&#49345;,&#44368;&#53685;&#47049;&#51312;&#49324;)\&#44608;&#54840;&#51652;(2004)\&#49444;&#44228;\&#50696;&#49688;&#51032;%20&#51089;&#51008;&#47560;&#51012;%20&#45927;&#50444;&#50864;&#44592;&#44277;&#49324;\&#50696;&#49688;&#51032;&#51089;&#51008;&#47560;&#51012;&#49444;&#44228;&#45236;&#50669;&#4943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32;&#49688;&#50672;&#498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37;&#50857;\J.S.Y\My%20Documents\&#45800;%20BOX%20&#44396;&#51312;&#44228;&#49328;&#49436;%20VER%203_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My%20Documents\&#45800;%20BOX%20&#44396;&#51312;&#44228;&#49328;&#49436;%20VER%203_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44;&#44228;&#49444;&#47749;&#49436;%20&#48143;%20&#49884;&#48169;&#49436;(&#44867;&#45800;&#51648;)/2.%20&#44277;&#49324;&#44592;&#44036;&#49328;&#51221;&#44540;&#44144;(&#44867;&#45800;&#5164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45224;\&#48148;&#53461;%20&#54868;&#47732;\&#45224;&#49324;,&#48169;&#47532;&#51648;&#44396;\&#45224;&#49324;1&#51648;&#44396;\02-&#49688;&#47049;\04-&#48512;&#45824;&#44277;(&#45224;&#49324;&#51648;&#4439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37;&#51452;\D\&#48149;&#49437;&#51452;\&#48149;&#52488;&#45936;&#51060;&#53440;\&#44033;&#51333;EXCEL\&#46020;&#47196;&#49688;&#4704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&#50641;&#49472;\&#46020;&#47196;&#44288;&#47532;\&#44277;&#49324;&#44288;&#47144;\&#49444;&#44228;&#47928;&#49436;\2001&#47732;&#45800;&#44032;\&#47732;%20&#45800;&#44032;&#49328;&#52636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44552;&#49457;&#44060;&#48156;\&#50641;&#49444;&#51204;&#50857;\&#50641;&#49472;&#51204;&#50857;1\2003&#45380;&#49444;&#44228;&#48320;&#44221;\&#45236;&#54252;&#47932;&#50577;&#51109;&#54869;&#51109;&#48143;&#49440;&#52265;&#51109;&#50672;&#51109;&#44277;&#49324;\&#45236;&#54252;&#47932;&#50577;&#51109;&#54869;&#51109;&#48143;&#49440;&#52265;&#51109;&#50672;&#51109;&#44277;&#49324;\Program%20Files\&#49444;&#44228;&#49436;&#51089;&#49457;%20&#54532;&#47196;&#44536;&#4701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51068;&#48152;&#44148;&#49444;&#44277;&#47924;\&#44592;&#48376;&#51068;&#50948;&#45824;&#44032;W21&#493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D\My%20Documents\&#50577;&#51648;&#46020;&#47196;\&#50724;&#46973;&#51648;&#44396;&#48173;&#44592;&#48152;\&#44256;&#47161;&#51221;&#51452;&#44428;\&#50864;&#54868;&#46020;&#47196;\&#50864;&#54868;&#46020;&#4719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1st\My%20Documents\&#48149;&#49437;&#51452;\&#48149;&#52488;&#45936;&#51060;&#53440;\&#44033;&#51333;EXCEL\&#46020;&#47196;&#49688;&#470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824;&#49688;\acs\My%20Documents\&#50724;&#46973;&#51648;&#44396;&#48173;&#44592;&#48152;\&#44256;&#47161;&#51221;&#51452;&#44428;\&#50864;&#54868;&#46020;&#47196;\&#50864;&#54868;&#46020;&#471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배수집계"/>
      <sheetName val="종배수관"/>
      <sheetName val="배수관"/>
      <sheetName val="날개벽"/>
      <sheetName val="암거단위"/>
      <sheetName val="조서및집계"/>
      <sheetName val="암거날개벽"/>
      <sheetName val="차수벽,난간"/>
      <sheetName val="집수정"/>
      <sheetName val="절토부도수로"/>
      <sheetName val="성토부도수로"/>
      <sheetName val="자재집계표"/>
      <sheetName val="기존구조물깨기 "/>
      <sheetName val="측구공"/>
      <sheetName val="Sheet1"/>
      <sheetName val="호안철거수량계산서"/>
      <sheetName val="대로근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표지"/>
      <sheetName val="공사비"/>
      <sheetName val="내역서"/>
      <sheetName val="물량총집계 "/>
      <sheetName val="토적표"/>
      <sheetName val="전개도"/>
      <sheetName val="단가집계"/>
      <sheetName val="단가"/>
      <sheetName val="장비.운반.시험"/>
      <sheetName val="표준단면도"/>
      <sheetName val="위치도"/>
      <sheetName val="Sheet1 (2)"/>
      <sheetName val="4차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내역서"/>
      <sheetName val="단위중량"/>
    </sheetNames>
    <sheetDataSet>
      <sheetData sheetId="0" refreshError="1"/>
      <sheetData sheetId="1" refreshError="1">
        <row r="1">
          <cell r="A1" t="str">
            <v>품목</v>
          </cell>
          <cell r="B1" t="str">
            <v>사양</v>
          </cell>
          <cell r="C1" t="str">
            <v>단가</v>
          </cell>
        </row>
        <row r="2">
          <cell r="A2" t="str">
            <v>사과</v>
          </cell>
          <cell r="B2" t="str">
            <v>30개들이</v>
          </cell>
          <cell r="C2">
            <v>65000</v>
          </cell>
        </row>
        <row r="3">
          <cell r="A3" t="str">
            <v>배</v>
          </cell>
          <cell r="B3" t="str">
            <v>20개들이</v>
          </cell>
          <cell r="C3">
            <v>85000</v>
          </cell>
        </row>
        <row r="4">
          <cell r="A4" t="str">
            <v>귤</v>
          </cell>
          <cell r="B4" t="str">
            <v>120개들이</v>
          </cell>
          <cell r="C4">
            <v>32000</v>
          </cell>
        </row>
        <row r="5">
          <cell r="A5" t="str">
            <v>포도</v>
          </cell>
          <cell r="B5" t="str">
            <v>5kg</v>
          </cell>
          <cell r="C5">
            <v>28000</v>
          </cell>
        </row>
        <row r="6">
          <cell r="A6" t="str">
            <v>바나나</v>
          </cell>
          <cell r="B6" t="str">
            <v>10kg</v>
          </cell>
          <cell r="C6">
            <v>29500</v>
          </cell>
        </row>
        <row r="7">
          <cell r="A7" t="str">
            <v>감</v>
          </cell>
          <cell r="B7" t="str">
            <v>30개들이</v>
          </cell>
          <cell r="C7">
            <v>26700</v>
          </cell>
        </row>
        <row r="8">
          <cell r="A8" t="str">
            <v>파인애플</v>
          </cell>
          <cell r="B8" t="str">
            <v>10개들이</v>
          </cell>
          <cell r="C8">
            <v>42500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 설계조건 2.단면가정 3. 하중계산"/>
      <sheetName val="4. 구조해석"/>
      <sheetName val="3) SAP90 DATA"/>
      <sheetName val="4) 구조해석 출력자료"/>
      <sheetName val="(2) 실하중에 의한 부재력도"/>
      <sheetName val="5. 단면설계"/>
      <sheetName val="6. 주철근 조립도"/>
      <sheetName val="7. 1) 우각부 검토"/>
      <sheetName val="2) 균열에 대한 검토"/>
      <sheetName val="DATA 입력란"/>
      <sheetName val="기본일위"/>
      <sheetName val="물가연동제"/>
      <sheetName val="일위대가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C1" t="str">
            <v>북수원권 10호광장 통로 Box</v>
          </cell>
        </row>
        <row r="27">
          <cell r="D27">
            <v>1.7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 설계조건 2.단면가정 3. 하중계산"/>
      <sheetName val="4. 구조해석"/>
      <sheetName val="3) SAP90 DATA"/>
      <sheetName val="4) 구조해석 출력자료"/>
      <sheetName val="(2) 실하중에 의한 부재력도"/>
      <sheetName val="5. 단면설계"/>
      <sheetName val="6. 주철근 조립도"/>
      <sheetName val="7. 1) 우각부 검토"/>
      <sheetName val="2) 균열에 대한 검토"/>
      <sheetName val="DATA 입력란"/>
    </sheetNames>
    <sheetDataSet>
      <sheetData sheetId="0"/>
      <sheetData sheetId="1">
        <row r="69">
          <cell r="I69">
            <v>3.17</v>
          </cell>
        </row>
        <row r="97">
          <cell r="I97">
            <v>4.4829999999999997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북수원권 10호광장 통로 Box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기간"/>
      <sheetName val="공사기간산정공식(비교)"/>
      <sheetName val="작업일수산출근거"/>
      <sheetName val="비작일수산정(12개월)"/>
      <sheetName val="비작업일수공휴일수"/>
      <sheetName val="기상조건에따른 월간비작업일수(철콘)"/>
    </sheetNames>
    <sheetDataSet>
      <sheetData sheetId="0"/>
      <sheetData sheetId="1"/>
      <sheetData sheetId="2"/>
      <sheetData sheetId="3">
        <row r="14">
          <cell r="O14">
            <v>10</v>
          </cell>
        </row>
        <row r="15">
          <cell r="O15">
            <v>8.5</v>
          </cell>
        </row>
        <row r="16">
          <cell r="O16">
            <v>2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-부대공(남사지구)"/>
      <sheetName val="DATA 입력란"/>
      <sheetName val="1. 설계조건 2.단면가정 3. 하중계산"/>
      <sheetName val="암거날개벽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"/>
      <sheetName val="원가계산"/>
      <sheetName val="공사비내역서(1)"/>
      <sheetName val="일위대가표"/>
      <sheetName val="배수공"/>
      <sheetName val="구조물공"/>
      <sheetName val="포장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수량표(집수정)"/>
      <sheetName val="옹벽수량"/>
      <sheetName val="수량표(흄관날개벽)"/>
      <sheetName val="암거재료집계표(총괄)"/>
      <sheetName val="암거재료집계표"/>
      <sheetName val="암거토공"/>
      <sheetName val="암거날개벽토공"/>
      <sheetName val="암거유출입부"/>
      <sheetName val="포장수량(아스콘)"/>
      <sheetName val="배수공총괄(흄관)"/>
      <sheetName val="배수날개벽"/>
      <sheetName val="배수관기초(흄관)"/>
      <sheetName val="토적계산"/>
      <sheetName val="토적계산 (2)"/>
      <sheetName val="Module1"/>
      <sheetName val="Module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virus"/>
      <sheetName val="토공1"/>
      <sheetName val="토공2"/>
      <sheetName val="토공3"/>
      <sheetName val="토공4"/>
      <sheetName val="양식지3"/>
      <sheetName val="구조물토공1"/>
      <sheetName val="하천공1"/>
      <sheetName val="하천공2"/>
      <sheetName val="구조물공1"/>
      <sheetName val="포장공1"/>
      <sheetName val="부대공1"/>
      <sheetName val="부대공2"/>
      <sheetName val="부대공3"/>
      <sheetName val="Sheet1"/>
      <sheetName val="상수도1"/>
      <sheetName val="설계조건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설명"/>
      <sheetName val="공정표"/>
      <sheetName val="갑지"/>
      <sheetName val="증감대비표"/>
      <sheetName val="증감 대비표"/>
      <sheetName val="원가계산"/>
      <sheetName val="총괄내역"/>
      <sheetName val="내역"/>
      <sheetName val="자재대"/>
      <sheetName val="일위대가목록"/>
      <sheetName val="일위"/>
      <sheetName val="단가산출목록"/>
      <sheetName val="단가산출"/>
      <sheetName val="단가산출서식"/>
      <sheetName val="기계경비목록"/>
      <sheetName val="노임"/>
      <sheetName val="기계경비"/>
      <sheetName val="기계경비서식"/>
      <sheetName val="내역수량"/>
      <sheetName val="자재집계표"/>
      <sheetName val="공종집계표"/>
      <sheetName val="공종집계표2"/>
      <sheetName val="토적표"/>
      <sheetName val="단위량"/>
      <sheetName val="간지(설명서)"/>
      <sheetName val="간지(일반시방서)"/>
      <sheetName val="간지(특별시방서)"/>
      <sheetName val="간지(내역서)"/>
      <sheetName val="간지(일위대가)"/>
      <sheetName val="간지(단가산출서)"/>
      <sheetName val="간지(노임.기계경비)"/>
      <sheetName val="간지(수량산출 )"/>
      <sheetName val="Sheet3"/>
      <sheetName val="96노임기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작성"/>
      <sheetName val="기본일위대가표"/>
      <sheetName val="일용노임단가"/>
      <sheetName val="단가산출"/>
    </sheetNames>
    <sheetDataSet>
      <sheetData sheetId="0" refreshError="1"/>
      <sheetData sheetId="1" refreshError="1"/>
      <sheetData sheetId="2">
        <row r="2">
          <cell r="A2" t="str">
            <v>갱부</v>
          </cell>
          <cell r="D2" t="str">
            <v>개</v>
          </cell>
        </row>
        <row r="3">
          <cell r="A3" t="str">
            <v>건설기계운전기사</v>
          </cell>
          <cell r="D3" t="str">
            <v>식</v>
          </cell>
        </row>
        <row r="4">
          <cell r="A4" t="str">
            <v>건설기계운전조수</v>
          </cell>
          <cell r="D4" t="str">
            <v>인</v>
          </cell>
        </row>
        <row r="5">
          <cell r="A5" t="str">
            <v>건설기계조장</v>
          </cell>
          <cell r="D5" t="str">
            <v>㏆</v>
          </cell>
        </row>
        <row r="6">
          <cell r="A6" t="str">
            <v>건축목공</v>
          </cell>
          <cell r="D6" t="str">
            <v>㎈</v>
          </cell>
        </row>
        <row r="7">
          <cell r="A7" t="str">
            <v>검조부</v>
          </cell>
          <cell r="D7" t="str">
            <v>㎝</v>
          </cell>
        </row>
        <row r="8">
          <cell r="A8" t="str">
            <v>견출공</v>
          </cell>
          <cell r="D8" t="str">
            <v>㎤</v>
          </cell>
        </row>
        <row r="9">
          <cell r="A9" t="str">
            <v>계령공</v>
          </cell>
          <cell r="D9" t="str">
            <v>㎠</v>
          </cell>
        </row>
        <row r="10">
          <cell r="A10" t="str">
            <v>계장공</v>
          </cell>
          <cell r="D10" t="str">
            <v>㎗</v>
          </cell>
        </row>
        <row r="11">
          <cell r="A11" t="str">
            <v>고급선원</v>
          </cell>
          <cell r="D11" t="str">
            <v>EA</v>
          </cell>
        </row>
        <row r="12">
          <cell r="A12" t="str">
            <v>고급원자력비파괴시험공</v>
          </cell>
          <cell r="D12" t="str">
            <v>㎓</v>
          </cell>
        </row>
        <row r="13">
          <cell r="A13" t="str">
            <v>고압케이블전공</v>
          </cell>
          <cell r="D13" t="str">
            <v>㏊</v>
          </cell>
        </row>
        <row r="14">
          <cell r="A14" t="str">
            <v>광케이블기사</v>
          </cell>
          <cell r="D14" t="str">
            <v>㎐</v>
          </cell>
        </row>
        <row r="15">
          <cell r="A15" t="str">
            <v>광통신기사</v>
          </cell>
          <cell r="D15" t="str">
            <v>㎉</v>
          </cell>
        </row>
        <row r="16">
          <cell r="A16" t="str">
            <v>궤도공</v>
          </cell>
          <cell r="D16" t="str">
            <v>㎏</v>
          </cell>
        </row>
        <row r="17">
          <cell r="A17" t="str">
            <v>기계공</v>
          </cell>
          <cell r="D17" t="str">
            <v>㎑</v>
          </cell>
        </row>
        <row r="18">
          <cell r="A18" t="str">
            <v>기계설치공</v>
          </cell>
          <cell r="D18" t="str">
            <v>㎘</v>
          </cell>
        </row>
        <row r="19">
          <cell r="A19" t="str">
            <v>기와공</v>
          </cell>
          <cell r="D19" t="str">
            <v>㎞</v>
          </cell>
        </row>
        <row r="20">
          <cell r="A20" t="str">
            <v>내선전공</v>
          </cell>
          <cell r="D20" t="str">
            <v>㎦</v>
          </cell>
        </row>
        <row r="21">
          <cell r="A21" t="str">
            <v>내장공</v>
          </cell>
          <cell r="D21" t="str">
            <v>㎢</v>
          </cell>
        </row>
        <row r="22">
          <cell r="A22" t="str">
            <v>노즐공</v>
          </cell>
          <cell r="D22" t="str">
            <v>㏏</v>
          </cell>
        </row>
        <row r="23">
          <cell r="A23" t="str">
            <v>닥트공</v>
          </cell>
          <cell r="D23" t="str">
            <v>㎸</v>
          </cell>
        </row>
        <row r="24">
          <cell r="A24" t="str">
            <v>대장공</v>
          </cell>
          <cell r="D24" t="str">
            <v>㎾</v>
          </cell>
        </row>
        <row r="25">
          <cell r="A25" t="str">
            <v>도목수</v>
          </cell>
          <cell r="D25" t="str">
            <v>ℓ</v>
          </cell>
        </row>
        <row r="26">
          <cell r="A26" t="str">
            <v>도배공</v>
          </cell>
          <cell r="D26" t="str">
            <v>㎥</v>
          </cell>
        </row>
        <row r="27">
          <cell r="A27" t="str">
            <v>도장공</v>
          </cell>
          <cell r="D27" t="str">
            <v>㎡</v>
          </cell>
        </row>
        <row r="28">
          <cell r="A28" t="str">
            <v>도편수</v>
          </cell>
          <cell r="D28" t="str">
            <v>㎎</v>
          </cell>
        </row>
        <row r="29">
          <cell r="A29" t="str">
            <v>도화고급기능사</v>
          </cell>
          <cell r="D29" t="str">
            <v>㎒</v>
          </cell>
        </row>
        <row r="30">
          <cell r="A30" t="str">
            <v>도화중급기능사</v>
          </cell>
          <cell r="D30" t="str">
            <v>㎖</v>
          </cell>
        </row>
        <row r="31">
          <cell r="A31" t="str">
            <v>도화초급기능사</v>
          </cell>
          <cell r="D31" t="str">
            <v>㎜</v>
          </cell>
        </row>
        <row r="32">
          <cell r="A32" t="str">
            <v>동발공(터널)</v>
          </cell>
          <cell r="D32" t="str">
            <v>㎟</v>
          </cell>
        </row>
        <row r="33">
          <cell r="A33" t="str">
            <v>드잡이공</v>
          </cell>
          <cell r="D33" t="str">
            <v>㎂</v>
          </cell>
        </row>
        <row r="34">
          <cell r="A34" t="str">
            <v>루핑공</v>
          </cell>
          <cell r="D34" t="str">
            <v>㎿</v>
          </cell>
        </row>
        <row r="35">
          <cell r="A35" t="str">
            <v xml:space="preserve">리벳공 </v>
          </cell>
          <cell r="D35" t="str">
            <v>set</v>
          </cell>
        </row>
        <row r="36">
          <cell r="A36" t="str">
            <v>모래분사공</v>
          </cell>
          <cell r="D36" t="str">
            <v>ton</v>
          </cell>
        </row>
        <row r="37">
          <cell r="A37" t="str">
            <v>목도</v>
          </cell>
          <cell r="D37" t="str">
            <v>Ω</v>
          </cell>
        </row>
        <row r="38">
          <cell r="A38" t="str">
            <v>목조각공</v>
          </cell>
        </row>
        <row r="39">
          <cell r="A39" t="str">
            <v>무선안테나공</v>
          </cell>
        </row>
        <row r="40">
          <cell r="A40" t="str">
            <v>미장공</v>
          </cell>
        </row>
        <row r="41">
          <cell r="A41" t="str">
            <v>바이브레타공</v>
          </cell>
        </row>
        <row r="42">
          <cell r="A42" t="str">
            <v>방수공</v>
          </cell>
        </row>
        <row r="43">
          <cell r="A43" t="str">
            <v>배관공</v>
          </cell>
        </row>
        <row r="44">
          <cell r="A44" t="str">
            <v>배전전공</v>
          </cell>
        </row>
        <row r="45">
          <cell r="A45" t="str">
            <v>배전활선전공</v>
          </cell>
        </row>
        <row r="46">
          <cell r="A46" t="str">
            <v>벌목부</v>
          </cell>
        </row>
        <row r="47">
          <cell r="A47" t="str">
            <v>벨트콘베이어작업공</v>
          </cell>
        </row>
        <row r="48">
          <cell r="A48" t="str">
            <v>벽돌(블럭)제작공</v>
          </cell>
        </row>
        <row r="49">
          <cell r="A49" t="str">
            <v>변전전공</v>
          </cell>
        </row>
        <row r="50">
          <cell r="A50" t="str">
            <v>보링공(지질조사)</v>
          </cell>
        </row>
        <row r="51">
          <cell r="A51" t="str">
            <v>보안공</v>
          </cell>
        </row>
        <row r="52">
          <cell r="A52" t="str">
            <v>보온공</v>
          </cell>
        </row>
        <row r="53">
          <cell r="A53" t="str">
            <v>보일러공</v>
          </cell>
        </row>
        <row r="54">
          <cell r="A54" t="str">
            <v>보통선원</v>
          </cell>
        </row>
        <row r="55">
          <cell r="A55" t="str">
            <v>보통인부</v>
          </cell>
        </row>
        <row r="56">
          <cell r="A56" t="str">
            <v>비계공</v>
          </cell>
        </row>
        <row r="57">
          <cell r="A57" t="str">
            <v>사업용조종사</v>
          </cell>
        </row>
        <row r="58">
          <cell r="A58" t="str">
            <v>상급원자력기술자</v>
          </cell>
        </row>
        <row r="59">
          <cell r="A59" t="str">
            <v>샷시공</v>
          </cell>
        </row>
        <row r="60">
          <cell r="A60" t="str">
            <v>석공</v>
          </cell>
        </row>
        <row r="61">
          <cell r="A61" t="str">
            <v>석조각공</v>
          </cell>
        </row>
        <row r="62">
          <cell r="A62" t="str">
            <v>선반공</v>
          </cell>
        </row>
        <row r="63">
          <cell r="A63" t="str">
            <v>선부</v>
          </cell>
        </row>
        <row r="64">
          <cell r="A64" t="str">
            <v>셧터공</v>
          </cell>
        </row>
        <row r="65">
          <cell r="A65" t="str">
            <v>송전전공</v>
          </cell>
        </row>
        <row r="66">
          <cell r="A66" t="str">
            <v>송전활선전공</v>
          </cell>
        </row>
        <row r="67">
          <cell r="A67" t="str">
            <v>수작업반장</v>
          </cell>
        </row>
        <row r="68">
          <cell r="A68" t="str">
            <v>슬레이트공</v>
          </cell>
        </row>
        <row r="69">
          <cell r="A69" t="str">
            <v>시공측량사</v>
          </cell>
        </row>
        <row r="70">
          <cell r="A70" t="str">
            <v>시공측량사조수</v>
          </cell>
        </row>
        <row r="71">
          <cell r="A71" t="str">
            <v>시험보조수</v>
          </cell>
        </row>
        <row r="72">
          <cell r="A72" t="str">
            <v>시험사1급</v>
          </cell>
        </row>
        <row r="73">
          <cell r="A73" t="str">
            <v>시험사2급</v>
          </cell>
        </row>
        <row r="74">
          <cell r="A74" t="str">
            <v>시험사3급</v>
          </cell>
        </row>
        <row r="75">
          <cell r="A75" t="str">
            <v>시험사4급</v>
          </cell>
        </row>
        <row r="76">
          <cell r="A76" t="str">
            <v>아스타일공</v>
          </cell>
        </row>
        <row r="77">
          <cell r="A77" t="str">
            <v>안전관리기사1급</v>
          </cell>
        </row>
        <row r="78">
          <cell r="A78" t="str">
            <v>안전관리기사2급</v>
          </cell>
        </row>
        <row r="79">
          <cell r="A79" t="str">
            <v>양생공</v>
          </cell>
        </row>
        <row r="80">
          <cell r="A80" t="str">
            <v>엔지니어링고급기능사</v>
          </cell>
        </row>
        <row r="81">
          <cell r="A81" t="str">
            <v>엔지니어링고급기술자</v>
          </cell>
        </row>
        <row r="82">
          <cell r="A82" t="str">
            <v>엔지니어링기술사</v>
          </cell>
        </row>
        <row r="83">
          <cell r="A83" t="str">
            <v>엔지니어링중급기능사</v>
          </cell>
        </row>
        <row r="84">
          <cell r="A84" t="str">
            <v>엔지니어링중급기술자</v>
          </cell>
        </row>
        <row r="85">
          <cell r="A85" t="str">
            <v>엔지니어링초급기능사</v>
          </cell>
        </row>
        <row r="86">
          <cell r="A86" t="str">
            <v>엔지니어링초급기술자</v>
          </cell>
        </row>
        <row r="87">
          <cell r="A87" t="str">
            <v>엔지니어링특급기술자</v>
          </cell>
        </row>
        <row r="88">
          <cell r="A88" t="str">
            <v>연돌공</v>
          </cell>
        </row>
        <row r="89">
          <cell r="A89" t="str">
            <v>연마공</v>
          </cell>
        </row>
        <row r="90">
          <cell r="A90" t="str">
            <v>영림기사</v>
          </cell>
        </row>
        <row r="91">
          <cell r="A91" t="str">
            <v>온돌공</v>
          </cell>
        </row>
        <row r="92">
          <cell r="A92" t="str">
            <v>용접공(일반)</v>
          </cell>
        </row>
        <row r="93">
          <cell r="A93" t="str">
            <v>용접공(철도)</v>
          </cell>
        </row>
        <row r="94">
          <cell r="A94" t="str">
            <v>우물공</v>
          </cell>
        </row>
        <row r="95">
          <cell r="A95" t="str">
            <v>운전사(기계)</v>
          </cell>
        </row>
        <row r="96">
          <cell r="A96" t="str">
            <v>운전사(운반차)</v>
          </cell>
        </row>
        <row r="97">
          <cell r="A97" t="str">
            <v>원자력계장공</v>
          </cell>
        </row>
        <row r="98">
          <cell r="A98" t="str">
            <v>원자력기계설치공</v>
          </cell>
        </row>
        <row r="99">
          <cell r="A99" t="str">
            <v>원자력기술자</v>
          </cell>
        </row>
        <row r="100">
          <cell r="A100" t="str">
            <v>원자력덕트공</v>
          </cell>
        </row>
        <row r="101">
          <cell r="A101" t="str">
            <v>원자력배관공</v>
          </cell>
        </row>
        <row r="102">
          <cell r="A102" t="str">
            <v>원자력보온공</v>
          </cell>
        </row>
        <row r="103">
          <cell r="A103" t="str">
            <v>원자력용접공</v>
          </cell>
        </row>
        <row r="104">
          <cell r="A104" t="str">
            <v>원자력제관공</v>
          </cell>
        </row>
        <row r="105">
          <cell r="A105" t="str">
            <v>원자력케이블전공</v>
          </cell>
        </row>
        <row r="106">
          <cell r="A106" t="str">
            <v>원자력특별인부</v>
          </cell>
        </row>
        <row r="107">
          <cell r="A107" t="str">
            <v>원자력품질관리사</v>
          </cell>
        </row>
        <row r="108">
          <cell r="A108" t="str">
            <v>원자력플랜트전공</v>
          </cell>
        </row>
        <row r="109">
          <cell r="A109" t="str">
            <v>위생공</v>
          </cell>
        </row>
        <row r="110">
          <cell r="A110" t="str">
            <v>유리공</v>
          </cell>
        </row>
        <row r="111">
          <cell r="A111" t="str">
            <v>작업반장</v>
          </cell>
        </row>
        <row r="112">
          <cell r="A112" t="str">
            <v>잠수부</v>
          </cell>
        </row>
        <row r="113">
          <cell r="A113" t="str">
            <v>잠함공</v>
          </cell>
        </row>
        <row r="114">
          <cell r="A114" t="str">
            <v>저압케이블전공</v>
          </cell>
        </row>
        <row r="115">
          <cell r="A115" t="str">
            <v>전기공사기사1급</v>
          </cell>
        </row>
        <row r="116">
          <cell r="A116" t="str">
            <v>전기공사기사2급</v>
          </cell>
        </row>
        <row r="117">
          <cell r="A117" t="str">
            <v>절단공</v>
          </cell>
        </row>
        <row r="118">
          <cell r="A118" t="str">
            <v>정비공</v>
          </cell>
        </row>
        <row r="119">
          <cell r="A119" t="str">
            <v>제도사</v>
          </cell>
        </row>
        <row r="120">
          <cell r="A120" t="str">
            <v>제철축로공</v>
          </cell>
        </row>
        <row r="121">
          <cell r="A121" t="str">
            <v>조경공</v>
          </cell>
        </row>
        <row r="122">
          <cell r="A122" t="str">
            <v>조력공</v>
          </cell>
        </row>
        <row r="123">
          <cell r="A123" t="str">
            <v>조림인부</v>
          </cell>
        </row>
        <row r="124">
          <cell r="A124" t="str">
            <v>조적공</v>
          </cell>
        </row>
        <row r="125">
          <cell r="A125" t="str">
            <v>준설선기관사</v>
          </cell>
        </row>
        <row r="126">
          <cell r="A126" t="str">
            <v>준설선기관장</v>
          </cell>
        </row>
        <row r="127">
          <cell r="A127" t="str">
            <v>준설선선장</v>
          </cell>
        </row>
        <row r="128">
          <cell r="A128" t="str">
            <v>준설선운전사</v>
          </cell>
        </row>
        <row r="129">
          <cell r="A129" t="str">
            <v>준설선전기사</v>
          </cell>
        </row>
        <row r="130">
          <cell r="A130" t="str">
            <v>줄눈공</v>
          </cell>
        </row>
        <row r="131">
          <cell r="A131" t="str">
            <v>중급원자력기술자</v>
          </cell>
        </row>
        <row r="132">
          <cell r="A132" t="str">
            <v>지붕잇기공</v>
          </cell>
        </row>
        <row r="133">
          <cell r="A133" t="str">
            <v>지적기능사</v>
          </cell>
        </row>
        <row r="134">
          <cell r="A134" t="str">
            <v>지적기능산업기사</v>
          </cell>
        </row>
        <row r="135">
          <cell r="A135" t="str">
            <v>지적기사</v>
          </cell>
        </row>
        <row r="136">
          <cell r="A136" t="str">
            <v>지적산업기사</v>
          </cell>
        </row>
        <row r="137">
          <cell r="A137" t="str">
            <v>착암공</v>
          </cell>
        </row>
        <row r="138">
          <cell r="A138" t="str">
            <v>창호목공</v>
          </cell>
        </row>
        <row r="139">
          <cell r="A139" t="str">
            <v>철골공</v>
          </cell>
        </row>
        <row r="140">
          <cell r="A140" t="str">
            <v>철공</v>
          </cell>
        </row>
        <row r="141">
          <cell r="A141" t="str">
            <v>철근공</v>
          </cell>
        </row>
        <row r="142">
          <cell r="A142" t="str">
            <v>철도궤도공</v>
          </cell>
        </row>
        <row r="143">
          <cell r="A143" t="str">
            <v>철도신호공</v>
          </cell>
        </row>
        <row r="144">
          <cell r="A144" t="str">
            <v>철판공</v>
          </cell>
        </row>
        <row r="145">
          <cell r="A145" t="str">
            <v>측량고급기능사</v>
          </cell>
        </row>
        <row r="146">
          <cell r="A146" t="str">
            <v>측량고급기술자</v>
          </cell>
        </row>
        <row r="147">
          <cell r="A147" t="str">
            <v>측량중급기능사</v>
          </cell>
        </row>
        <row r="148">
          <cell r="A148" t="str">
            <v>측량중급기술자</v>
          </cell>
        </row>
        <row r="149">
          <cell r="A149" t="str">
            <v>측량초급기능사</v>
          </cell>
        </row>
        <row r="150">
          <cell r="A150" t="str">
            <v>측량초급기술자</v>
          </cell>
        </row>
        <row r="151">
          <cell r="A151" t="str">
            <v>측량특급기술자</v>
          </cell>
        </row>
        <row r="152">
          <cell r="A152" t="str">
            <v>측부</v>
          </cell>
        </row>
        <row r="153">
          <cell r="A153" t="str">
            <v>치장벽돌공</v>
          </cell>
        </row>
        <row r="154">
          <cell r="A154" t="str">
            <v>코킹공</v>
          </cell>
        </row>
        <row r="155">
          <cell r="A155" t="str">
            <v>콘크리트공</v>
          </cell>
        </row>
        <row r="156">
          <cell r="A156" t="str">
            <v>타일공</v>
          </cell>
        </row>
        <row r="157">
          <cell r="A157" t="str">
            <v>통신관련기능사</v>
          </cell>
        </row>
        <row r="158">
          <cell r="A158" t="str">
            <v>통신관련기사</v>
          </cell>
        </row>
        <row r="159">
          <cell r="A159" t="str">
            <v>통신관련산업기사</v>
          </cell>
        </row>
        <row r="160">
          <cell r="A160" t="str">
            <v>통신내선공</v>
          </cell>
        </row>
        <row r="161">
          <cell r="A161" t="str">
            <v>통신설비공</v>
          </cell>
        </row>
        <row r="162">
          <cell r="A162" t="str">
            <v>통신외선공</v>
          </cell>
        </row>
        <row r="163">
          <cell r="A163" t="str">
            <v>통신케이블공</v>
          </cell>
        </row>
        <row r="164">
          <cell r="A164" t="str">
            <v>특고압케이블전공</v>
          </cell>
        </row>
        <row r="165">
          <cell r="A165" t="str">
            <v>특급원자력비파괴시험공</v>
          </cell>
        </row>
        <row r="166">
          <cell r="A166" t="str">
            <v>특별인부</v>
          </cell>
        </row>
        <row r="167">
          <cell r="A167" t="str">
            <v>특수비계공</v>
          </cell>
        </row>
        <row r="168">
          <cell r="A168" t="str">
            <v>특수화공</v>
          </cell>
        </row>
        <row r="169">
          <cell r="A169" t="str">
            <v>판넬조립공</v>
          </cell>
        </row>
        <row r="170">
          <cell r="A170" t="str">
            <v>포설공</v>
          </cell>
        </row>
        <row r="171">
          <cell r="A171" t="str">
            <v>포장공</v>
          </cell>
        </row>
        <row r="172">
          <cell r="A172" t="str">
            <v>플랜트기계설치공</v>
          </cell>
        </row>
        <row r="173">
          <cell r="A173" t="str">
            <v>플랜트배관공</v>
          </cell>
        </row>
        <row r="174">
          <cell r="A174" t="str">
            <v>플랜트용접공</v>
          </cell>
        </row>
        <row r="175">
          <cell r="A175" t="str">
            <v>플랜트전공</v>
          </cell>
        </row>
        <row r="176">
          <cell r="A176" t="str">
            <v>플랜트제관공</v>
          </cell>
        </row>
        <row r="177">
          <cell r="A177" t="str">
            <v>플랜트특수용접공</v>
          </cell>
        </row>
        <row r="178">
          <cell r="A178" t="str">
            <v>한식목공</v>
          </cell>
        </row>
        <row r="179">
          <cell r="A179" t="str">
            <v>한식목공조공</v>
          </cell>
        </row>
        <row r="180">
          <cell r="A180" t="str">
            <v>한식미장공</v>
          </cell>
        </row>
        <row r="181">
          <cell r="A181" t="str">
            <v>한식와공</v>
          </cell>
        </row>
        <row r="182">
          <cell r="A182" t="str">
            <v>한식와공조공</v>
          </cell>
        </row>
        <row r="183">
          <cell r="A183" t="str">
            <v>할석공</v>
          </cell>
        </row>
        <row r="184">
          <cell r="A184" t="str">
            <v>함석공</v>
          </cell>
        </row>
        <row r="185">
          <cell r="A185" t="str">
            <v>항공사진고급기능사</v>
          </cell>
        </row>
        <row r="186">
          <cell r="A186" t="str">
            <v>항공사진중급기능사</v>
          </cell>
        </row>
        <row r="187">
          <cell r="A187" t="str">
            <v>항공사진초급기능사</v>
          </cell>
        </row>
        <row r="188">
          <cell r="A188" t="str">
            <v>항공사진촬영사</v>
          </cell>
        </row>
        <row r="189">
          <cell r="A189" t="str">
            <v>항공정비사</v>
          </cell>
        </row>
        <row r="190">
          <cell r="A190" t="str">
            <v>항법사</v>
          </cell>
        </row>
        <row r="191">
          <cell r="A191" t="str">
            <v>현도사</v>
          </cell>
        </row>
        <row r="192">
          <cell r="A192" t="str">
            <v>형틀목공</v>
          </cell>
        </row>
        <row r="193">
          <cell r="A193" t="str">
            <v>화공</v>
          </cell>
        </row>
        <row r="194">
          <cell r="A194" t="str">
            <v>화약취급공</v>
          </cell>
        </row>
        <row r="195">
          <cell r="A195" t="str">
            <v>CPU시험사</v>
          </cell>
        </row>
        <row r="196">
          <cell r="A196" t="str">
            <v>H/W설치사</v>
          </cell>
        </row>
        <row r="197">
          <cell r="A197" t="str">
            <v>H/W시험사</v>
          </cell>
        </row>
        <row r="198">
          <cell r="A198" t="str">
            <v>S/W시험사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자재집계표"/>
      <sheetName val="토   공"/>
      <sheetName val="기존구조물깨기 "/>
      <sheetName val="배수집계"/>
      <sheetName val="종배수관공"/>
      <sheetName val="배수관"/>
      <sheetName val="측구공"/>
      <sheetName val="암거공"/>
      <sheetName val="포장공"/>
      <sheetName val="부대공 "/>
      <sheetName val="중심선측량"/>
      <sheetName val="도근좌표"/>
      <sheetName val="1. 설계조건 2.단면가정 3. 하중계산"/>
      <sheetName val="DATA 입력란"/>
      <sheetName val="갑지"/>
      <sheetName val="토사(PE)"/>
      <sheetName val="교각 P3"/>
      <sheetName val="피벗테이블데이터분석"/>
      <sheetName val="적용단위길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B5" t="str">
            <v>CP</v>
          </cell>
          <cell r="C5">
            <v>0</v>
          </cell>
          <cell r="Q5">
            <v>5000</v>
          </cell>
          <cell r="R5">
            <v>10000</v>
          </cell>
        </row>
        <row r="6">
          <cell r="B6" t="str">
            <v>CP</v>
          </cell>
          <cell r="C6">
            <v>1</v>
          </cell>
          <cell r="G6">
            <v>180</v>
          </cell>
          <cell r="H6">
            <v>0</v>
          </cell>
          <cell r="I6">
            <v>0</v>
          </cell>
          <cell r="J6">
            <v>117.511</v>
          </cell>
          <cell r="K6">
            <v>-1</v>
          </cell>
          <cell r="L6">
            <v>0</v>
          </cell>
          <cell r="M6">
            <v>0</v>
          </cell>
          <cell r="N6">
            <v>117.511</v>
          </cell>
          <cell r="O6">
            <v>0</v>
          </cell>
          <cell r="P6">
            <v>0</v>
          </cell>
          <cell r="Q6">
            <v>4882.4889999999996</v>
          </cell>
          <cell r="R6">
            <v>10000</v>
          </cell>
        </row>
        <row r="7">
          <cell r="B7" t="str">
            <v>CP</v>
          </cell>
          <cell r="C7">
            <v>2</v>
          </cell>
          <cell r="D7">
            <v>158</v>
          </cell>
          <cell r="E7">
            <v>50</v>
          </cell>
          <cell r="F7">
            <v>40</v>
          </cell>
          <cell r="G7">
            <v>158</v>
          </cell>
          <cell r="H7">
            <v>50</v>
          </cell>
          <cell r="I7">
            <v>39.999999999963485</v>
          </cell>
          <cell r="J7">
            <v>214.33600000000001</v>
          </cell>
          <cell r="K7">
            <v>-0.93259999999999998</v>
          </cell>
          <cell r="L7">
            <v>0.3609</v>
          </cell>
          <cell r="M7">
            <v>0</v>
          </cell>
          <cell r="N7">
            <v>199.89</v>
          </cell>
          <cell r="O7">
            <v>77.353999999999999</v>
          </cell>
          <cell r="P7">
            <v>0</v>
          </cell>
          <cell r="Q7">
            <v>4682.5990000000002</v>
          </cell>
          <cell r="R7">
            <v>10077.353999999999</v>
          </cell>
        </row>
        <row r="8">
          <cell r="B8" t="str">
            <v>CP</v>
          </cell>
          <cell r="C8">
            <v>3</v>
          </cell>
          <cell r="D8">
            <v>189</v>
          </cell>
          <cell r="E8">
            <v>25</v>
          </cell>
          <cell r="F8">
            <v>30</v>
          </cell>
          <cell r="G8">
            <v>168</v>
          </cell>
          <cell r="H8">
            <v>16</v>
          </cell>
          <cell r="I8">
            <v>9.9999999997999254</v>
          </cell>
          <cell r="J8">
            <v>137.465</v>
          </cell>
          <cell r="K8">
            <v>-0.97911000000000004</v>
          </cell>
          <cell r="L8">
            <v>0.20330999999999999</v>
          </cell>
          <cell r="M8">
            <v>0</v>
          </cell>
          <cell r="N8">
            <v>134.59299999999999</v>
          </cell>
          <cell r="O8">
            <v>27.948</v>
          </cell>
          <cell r="P8">
            <v>0</v>
          </cell>
          <cell r="Q8">
            <v>4548.0060000000003</v>
          </cell>
          <cell r="R8">
            <v>10105.302</v>
          </cell>
        </row>
        <row r="10">
          <cell r="B10" t="str">
            <v>CP</v>
          </cell>
          <cell r="C10">
            <v>4</v>
          </cell>
          <cell r="G10">
            <v>180</v>
          </cell>
          <cell r="H10">
            <v>1</v>
          </cell>
          <cell r="I10">
            <v>30</v>
          </cell>
          <cell r="J10">
            <v>318.22000000000003</v>
          </cell>
          <cell r="K10">
            <v>-1</v>
          </cell>
          <cell r="L10">
            <v>-4.4000000000000002E-4</v>
          </cell>
          <cell r="M10">
            <v>0</v>
          </cell>
          <cell r="N10">
            <v>318.22000000000003</v>
          </cell>
          <cell r="O10">
            <v>0</v>
          </cell>
          <cell r="P10">
            <v>0.14000000000000001</v>
          </cell>
          <cell r="Q10">
            <v>4364.3789999999999</v>
          </cell>
          <cell r="R10">
            <v>10077.214</v>
          </cell>
        </row>
        <row r="11">
          <cell r="B11" t="str">
            <v>CP</v>
          </cell>
          <cell r="C11">
            <v>5</v>
          </cell>
          <cell r="D11">
            <v>239</v>
          </cell>
          <cell r="E11">
            <v>28</v>
          </cell>
          <cell r="F11">
            <v>35</v>
          </cell>
          <cell r="G11">
            <v>239</v>
          </cell>
          <cell r="H11">
            <v>30</v>
          </cell>
          <cell r="I11">
            <v>4.9999999999272404</v>
          </cell>
          <cell r="J11">
            <v>126.584</v>
          </cell>
          <cell r="K11">
            <v>-0.50751999999999997</v>
          </cell>
          <cell r="L11">
            <v>-0.86163999999999996</v>
          </cell>
          <cell r="M11">
            <v>0</v>
          </cell>
          <cell r="N11">
            <v>64.244</v>
          </cell>
          <cell r="O11">
            <v>0</v>
          </cell>
          <cell r="P11">
            <v>109.07</v>
          </cell>
          <cell r="Q11">
            <v>4300.1350000000002</v>
          </cell>
          <cell r="R11">
            <v>9968.1440000000002</v>
          </cell>
        </row>
        <row r="12">
          <cell r="B12" t="str">
            <v>CP</v>
          </cell>
          <cell r="C12">
            <v>6</v>
          </cell>
          <cell r="D12">
            <v>122</v>
          </cell>
          <cell r="E12">
            <v>40</v>
          </cell>
          <cell r="F12">
            <v>35</v>
          </cell>
          <cell r="G12">
            <v>182</v>
          </cell>
          <cell r="H12">
            <v>10</v>
          </cell>
          <cell r="I12">
            <v>39.999999999690807</v>
          </cell>
          <cell r="J12">
            <v>45.631999999999998</v>
          </cell>
          <cell r="K12">
            <v>-0.99927999999999995</v>
          </cell>
          <cell r="L12">
            <v>-3.7999999999999999E-2</v>
          </cell>
          <cell r="M12">
            <v>0</v>
          </cell>
          <cell r="N12">
            <v>45.598999999999997</v>
          </cell>
          <cell r="O12">
            <v>0</v>
          </cell>
          <cell r="P12">
            <v>1.734</v>
          </cell>
          <cell r="Q12">
            <v>4254.5360000000001</v>
          </cell>
          <cell r="R12">
            <v>9966.41</v>
          </cell>
        </row>
        <row r="13">
          <cell r="B13" t="str">
            <v>CP</v>
          </cell>
          <cell r="C13">
            <v>7</v>
          </cell>
          <cell r="D13">
            <v>220</v>
          </cell>
          <cell r="E13">
            <v>53</v>
          </cell>
          <cell r="F13">
            <v>25</v>
          </cell>
          <cell r="G13">
            <v>223</v>
          </cell>
          <cell r="H13">
            <v>4</v>
          </cell>
          <cell r="I13">
            <v>4.9999999997089652</v>
          </cell>
          <cell r="J13">
            <v>100.035</v>
          </cell>
          <cell r="K13">
            <v>-0.73053999999999997</v>
          </cell>
          <cell r="L13">
            <v>-0.68286999999999998</v>
          </cell>
          <cell r="M13">
            <v>0</v>
          </cell>
          <cell r="N13">
            <v>73.08</v>
          </cell>
          <cell r="O13">
            <v>0</v>
          </cell>
          <cell r="P13">
            <v>68.311000000000007</v>
          </cell>
          <cell r="Q13">
            <v>4181.4560000000001</v>
          </cell>
          <cell r="R13">
            <v>9898.0990000000002</v>
          </cell>
        </row>
        <row r="14">
          <cell r="B14" t="str">
            <v>CP</v>
          </cell>
          <cell r="C14">
            <v>8</v>
          </cell>
          <cell r="D14">
            <v>155</v>
          </cell>
          <cell r="E14">
            <v>37</v>
          </cell>
          <cell r="F14">
            <v>10</v>
          </cell>
          <cell r="G14">
            <v>198</v>
          </cell>
          <cell r="H14">
            <v>41</v>
          </cell>
          <cell r="I14">
            <v>14.999999999999947</v>
          </cell>
          <cell r="J14">
            <v>101.965</v>
          </cell>
          <cell r="K14">
            <v>-0.94728000000000001</v>
          </cell>
          <cell r="L14">
            <v>-0.32040999999999997</v>
          </cell>
          <cell r="M14">
            <v>0</v>
          </cell>
          <cell r="N14">
            <v>96.588999999999999</v>
          </cell>
          <cell r="O14">
            <v>0</v>
          </cell>
          <cell r="P14">
            <v>32.670999999999999</v>
          </cell>
          <cell r="Q14">
            <v>4084.8670000000002</v>
          </cell>
          <cell r="R14">
            <v>9865.4279999999999</v>
          </cell>
        </row>
        <row r="15">
          <cell r="B15" t="str">
            <v>CP</v>
          </cell>
          <cell r="C15">
            <v>9</v>
          </cell>
          <cell r="D15">
            <v>192</v>
          </cell>
          <cell r="E15">
            <v>46</v>
          </cell>
          <cell r="F15">
            <v>55</v>
          </cell>
          <cell r="G15">
            <v>211</v>
          </cell>
          <cell r="H15">
            <v>28</v>
          </cell>
          <cell r="I15">
            <v>9.9999999999635936</v>
          </cell>
          <cell r="J15">
            <v>118.28700000000001</v>
          </cell>
          <cell r="K15">
            <v>-0.85292000000000001</v>
          </cell>
          <cell r="L15">
            <v>-0.52203999999999995</v>
          </cell>
          <cell r="M15">
            <v>0</v>
          </cell>
          <cell r="N15">
            <v>100.889</v>
          </cell>
          <cell r="O15">
            <v>0</v>
          </cell>
          <cell r="P15">
            <v>61.750999999999998</v>
          </cell>
          <cell r="Q15">
            <v>3983.9780000000001</v>
          </cell>
          <cell r="R15">
            <v>9803.6769999999997</v>
          </cell>
        </row>
        <row r="16">
          <cell r="B16" t="str">
            <v>CP</v>
          </cell>
          <cell r="C16">
            <v>10</v>
          </cell>
          <cell r="D16">
            <v>203</v>
          </cell>
          <cell r="E16">
            <v>23</v>
          </cell>
          <cell r="F16">
            <v>20</v>
          </cell>
          <cell r="G16">
            <v>234</v>
          </cell>
          <cell r="H16">
            <v>51</v>
          </cell>
          <cell r="I16">
            <v>30.000000000054648</v>
          </cell>
          <cell r="J16">
            <v>86.275999999999996</v>
          </cell>
          <cell r="K16">
            <v>-0.5756</v>
          </cell>
          <cell r="L16">
            <v>-0.81772999999999996</v>
          </cell>
          <cell r="M16">
            <v>0</v>
          </cell>
          <cell r="N16">
            <v>49.66</v>
          </cell>
          <cell r="O16">
            <v>0</v>
          </cell>
          <cell r="P16">
            <v>70.55</v>
          </cell>
          <cell r="Q16">
            <v>3934.3180000000002</v>
          </cell>
          <cell r="R16">
            <v>9733.1270000000004</v>
          </cell>
        </row>
        <row r="17">
          <cell r="B17" t="str">
            <v>CP</v>
          </cell>
          <cell r="C17">
            <v>11</v>
          </cell>
          <cell r="D17">
            <v>206</v>
          </cell>
          <cell r="E17">
            <v>53</v>
          </cell>
          <cell r="F17">
            <v>25</v>
          </cell>
          <cell r="G17">
            <v>261</v>
          </cell>
          <cell r="H17">
            <v>44</v>
          </cell>
          <cell r="I17">
            <v>55.000000000072944</v>
          </cell>
          <cell r="J17">
            <v>107.023</v>
          </cell>
          <cell r="K17">
            <v>-0.14352000000000001</v>
          </cell>
          <cell r="L17">
            <v>-0.98965000000000003</v>
          </cell>
          <cell r="M17">
            <v>0</v>
          </cell>
          <cell r="N17">
            <v>15.36</v>
          </cell>
          <cell r="O17">
            <v>0</v>
          </cell>
          <cell r="P17">
            <v>105.91500000000001</v>
          </cell>
          <cell r="Q17">
            <v>3918.9580000000001</v>
          </cell>
          <cell r="R17">
            <v>9627.2119999999995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"/>
      <sheetName val="원가계산"/>
      <sheetName val="공사비내역서(1)"/>
      <sheetName val="일위대가표"/>
      <sheetName val="배수공"/>
      <sheetName val="구조물공"/>
      <sheetName val="포장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수량표(집수정)"/>
      <sheetName val="옹벽수량"/>
      <sheetName val="수량표(흄관날개벽)"/>
      <sheetName val="암거재료집계표(총괄)"/>
      <sheetName val="암거재료집계표"/>
      <sheetName val="암거토공"/>
      <sheetName val="암거날개벽토공"/>
      <sheetName val="암거유출입부"/>
      <sheetName val="포장수량(아스콘)"/>
      <sheetName val="배수공총괄(흄관)"/>
      <sheetName val="배수날개벽"/>
      <sheetName val="배수관기초(흄관)"/>
      <sheetName val="토적계산"/>
      <sheetName val="토적계산 (2)"/>
      <sheetName val="Module1"/>
      <sheetName val="Module2"/>
      <sheetName val="관경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자재집계표"/>
      <sheetName val="토   공"/>
      <sheetName val="기존구조물깨기 "/>
      <sheetName val="배수집계"/>
      <sheetName val="종배수관공"/>
      <sheetName val="배수관"/>
      <sheetName val="측구공"/>
      <sheetName val="암거공"/>
      <sheetName val="포장공"/>
      <sheetName val="부대공 "/>
      <sheetName val="중심선측량"/>
      <sheetName val="도근좌표"/>
      <sheetName val="입찰"/>
      <sheetName val="현경"/>
      <sheetName val="토사(PE)"/>
      <sheetName val="우화도로"/>
      <sheetName val="단위수량"/>
      <sheetName val="공예을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B5" t="str">
            <v>CP</v>
          </cell>
          <cell r="C5">
            <v>0</v>
          </cell>
          <cell r="Q5">
            <v>5000</v>
          </cell>
          <cell r="R5">
            <v>10000</v>
          </cell>
        </row>
        <row r="6">
          <cell r="B6" t="str">
            <v>CP</v>
          </cell>
          <cell r="C6">
            <v>1</v>
          </cell>
          <cell r="G6">
            <v>180</v>
          </cell>
          <cell r="H6">
            <v>0</v>
          </cell>
          <cell r="I6">
            <v>0</v>
          </cell>
          <cell r="J6">
            <v>117.511</v>
          </cell>
          <cell r="K6">
            <v>-1</v>
          </cell>
          <cell r="L6">
            <v>0</v>
          </cell>
          <cell r="M6">
            <v>0</v>
          </cell>
          <cell r="N6">
            <v>117.511</v>
          </cell>
          <cell r="O6">
            <v>0</v>
          </cell>
          <cell r="P6">
            <v>0</v>
          </cell>
          <cell r="Q6">
            <v>4882.4889999999996</v>
          </cell>
          <cell r="R6">
            <v>10000</v>
          </cell>
        </row>
        <row r="7">
          <cell r="B7" t="str">
            <v>CP</v>
          </cell>
          <cell r="C7">
            <v>2</v>
          </cell>
          <cell r="D7">
            <v>158</v>
          </cell>
          <cell r="E7">
            <v>50</v>
          </cell>
          <cell r="F7">
            <v>40</v>
          </cell>
          <cell r="G7">
            <v>158</v>
          </cell>
          <cell r="H7">
            <v>50</v>
          </cell>
          <cell r="I7">
            <v>39.999999999963485</v>
          </cell>
          <cell r="J7">
            <v>214.33600000000001</v>
          </cell>
          <cell r="K7">
            <v>-0.93259999999999998</v>
          </cell>
          <cell r="L7">
            <v>0.3609</v>
          </cell>
          <cell r="M7">
            <v>0</v>
          </cell>
          <cell r="N7">
            <v>199.89</v>
          </cell>
          <cell r="O7">
            <v>77.353999999999999</v>
          </cell>
          <cell r="P7">
            <v>0</v>
          </cell>
          <cell r="Q7">
            <v>4682.5990000000002</v>
          </cell>
          <cell r="R7">
            <v>10077.353999999999</v>
          </cell>
        </row>
        <row r="8">
          <cell r="B8" t="str">
            <v>CP</v>
          </cell>
          <cell r="C8">
            <v>3</v>
          </cell>
          <cell r="D8">
            <v>189</v>
          </cell>
          <cell r="E8">
            <v>25</v>
          </cell>
          <cell r="F8">
            <v>30</v>
          </cell>
          <cell r="G8">
            <v>168</v>
          </cell>
          <cell r="H8">
            <v>16</v>
          </cell>
          <cell r="I8">
            <v>9.9999999997999254</v>
          </cell>
          <cell r="J8">
            <v>137.465</v>
          </cell>
          <cell r="K8">
            <v>-0.97911000000000004</v>
          </cell>
          <cell r="L8">
            <v>0.20330999999999999</v>
          </cell>
          <cell r="M8">
            <v>0</v>
          </cell>
          <cell r="N8">
            <v>134.59299999999999</v>
          </cell>
          <cell r="O8">
            <v>27.948</v>
          </cell>
          <cell r="P8">
            <v>0</v>
          </cell>
          <cell r="Q8">
            <v>4548.0060000000003</v>
          </cell>
          <cell r="R8">
            <v>10105.302</v>
          </cell>
        </row>
        <row r="10">
          <cell r="B10" t="str">
            <v>CP</v>
          </cell>
          <cell r="C10">
            <v>4</v>
          </cell>
          <cell r="G10">
            <v>180</v>
          </cell>
          <cell r="H10">
            <v>1</v>
          </cell>
          <cell r="I10">
            <v>30</v>
          </cell>
          <cell r="J10">
            <v>318.22000000000003</v>
          </cell>
          <cell r="K10">
            <v>-1</v>
          </cell>
          <cell r="L10">
            <v>-4.4000000000000002E-4</v>
          </cell>
          <cell r="M10">
            <v>0</v>
          </cell>
          <cell r="N10">
            <v>318.22000000000003</v>
          </cell>
          <cell r="O10">
            <v>0</v>
          </cell>
          <cell r="P10">
            <v>0.14000000000000001</v>
          </cell>
          <cell r="Q10">
            <v>4364.3789999999999</v>
          </cell>
          <cell r="R10">
            <v>10077.214</v>
          </cell>
        </row>
        <row r="11">
          <cell r="B11" t="str">
            <v>CP</v>
          </cell>
          <cell r="C11">
            <v>5</v>
          </cell>
          <cell r="D11">
            <v>239</v>
          </cell>
          <cell r="E11">
            <v>28</v>
          </cell>
          <cell r="F11">
            <v>35</v>
          </cell>
          <cell r="G11">
            <v>239</v>
          </cell>
          <cell r="H11">
            <v>30</v>
          </cell>
          <cell r="I11">
            <v>4.9999999999272404</v>
          </cell>
          <cell r="J11">
            <v>126.584</v>
          </cell>
          <cell r="K11">
            <v>-0.50751999999999997</v>
          </cell>
          <cell r="L11">
            <v>-0.86163999999999996</v>
          </cell>
          <cell r="M11">
            <v>0</v>
          </cell>
          <cell r="N11">
            <v>64.244</v>
          </cell>
          <cell r="O11">
            <v>0</v>
          </cell>
          <cell r="P11">
            <v>109.07</v>
          </cell>
          <cell r="Q11">
            <v>4300.1350000000002</v>
          </cell>
          <cell r="R11">
            <v>9968.1440000000002</v>
          </cell>
        </row>
        <row r="12">
          <cell r="B12" t="str">
            <v>CP</v>
          </cell>
          <cell r="C12">
            <v>6</v>
          </cell>
          <cell r="D12">
            <v>122</v>
          </cell>
          <cell r="E12">
            <v>40</v>
          </cell>
          <cell r="F12">
            <v>35</v>
          </cell>
          <cell r="G12">
            <v>182</v>
          </cell>
          <cell r="H12">
            <v>10</v>
          </cell>
          <cell r="I12">
            <v>39.999999999690807</v>
          </cell>
          <cell r="J12">
            <v>45.631999999999998</v>
          </cell>
          <cell r="K12">
            <v>-0.99927999999999995</v>
          </cell>
          <cell r="L12">
            <v>-3.7999999999999999E-2</v>
          </cell>
          <cell r="M12">
            <v>0</v>
          </cell>
          <cell r="N12">
            <v>45.598999999999997</v>
          </cell>
          <cell r="O12">
            <v>0</v>
          </cell>
          <cell r="P12">
            <v>1.734</v>
          </cell>
          <cell r="Q12">
            <v>4254.5360000000001</v>
          </cell>
          <cell r="R12">
            <v>9966.41</v>
          </cell>
        </row>
        <row r="13">
          <cell r="B13" t="str">
            <v>CP</v>
          </cell>
          <cell r="C13">
            <v>7</v>
          </cell>
          <cell r="D13">
            <v>220</v>
          </cell>
          <cell r="E13">
            <v>53</v>
          </cell>
          <cell r="F13">
            <v>25</v>
          </cell>
          <cell r="G13">
            <v>223</v>
          </cell>
          <cell r="H13">
            <v>4</v>
          </cell>
          <cell r="I13">
            <v>4.9999999997089652</v>
          </cell>
          <cell r="J13">
            <v>100.035</v>
          </cell>
          <cell r="K13">
            <v>-0.73053999999999997</v>
          </cell>
          <cell r="L13">
            <v>-0.68286999999999998</v>
          </cell>
          <cell r="M13">
            <v>0</v>
          </cell>
          <cell r="N13">
            <v>73.08</v>
          </cell>
          <cell r="O13">
            <v>0</v>
          </cell>
          <cell r="P13">
            <v>68.311000000000007</v>
          </cell>
          <cell r="Q13">
            <v>4181.4560000000001</v>
          </cell>
          <cell r="R13">
            <v>9898.0990000000002</v>
          </cell>
        </row>
        <row r="14">
          <cell r="B14" t="str">
            <v>CP</v>
          </cell>
          <cell r="C14">
            <v>8</v>
          </cell>
          <cell r="D14">
            <v>155</v>
          </cell>
          <cell r="E14">
            <v>37</v>
          </cell>
          <cell r="F14">
            <v>10</v>
          </cell>
          <cell r="G14">
            <v>198</v>
          </cell>
          <cell r="H14">
            <v>41</v>
          </cell>
          <cell r="I14">
            <v>14.999999999999947</v>
          </cell>
          <cell r="J14">
            <v>101.965</v>
          </cell>
          <cell r="K14">
            <v>-0.94728000000000001</v>
          </cell>
          <cell r="L14">
            <v>-0.32040999999999997</v>
          </cell>
          <cell r="M14">
            <v>0</v>
          </cell>
          <cell r="N14">
            <v>96.588999999999999</v>
          </cell>
          <cell r="O14">
            <v>0</v>
          </cell>
          <cell r="P14">
            <v>32.670999999999999</v>
          </cell>
          <cell r="Q14">
            <v>4084.8670000000002</v>
          </cell>
          <cell r="R14">
            <v>9865.4279999999999</v>
          </cell>
        </row>
        <row r="15">
          <cell r="B15" t="str">
            <v>CP</v>
          </cell>
          <cell r="C15">
            <v>9</v>
          </cell>
          <cell r="D15">
            <v>192</v>
          </cell>
          <cell r="E15">
            <v>46</v>
          </cell>
          <cell r="F15">
            <v>55</v>
          </cell>
          <cell r="G15">
            <v>211</v>
          </cell>
          <cell r="H15">
            <v>28</v>
          </cell>
          <cell r="I15">
            <v>9.9999999999635936</v>
          </cell>
          <cell r="J15">
            <v>118.28700000000001</v>
          </cell>
          <cell r="K15">
            <v>-0.85292000000000001</v>
          </cell>
          <cell r="L15">
            <v>-0.52203999999999995</v>
          </cell>
          <cell r="M15">
            <v>0</v>
          </cell>
          <cell r="N15">
            <v>100.889</v>
          </cell>
          <cell r="O15">
            <v>0</v>
          </cell>
          <cell r="P15">
            <v>61.750999999999998</v>
          </cell>
          <cell r="Q15">
            <v>3983.9780000000001</v>
          </cell>
          <cell r="R15">
            <v>9803.6769999999997</v>
          </cell>
        </row>
        <row r="16">
          <cell r="B16" t="str">
            <v>CP</v>
          </cell>
          <cell r="C16">
            <v>10</v>
          </cell>
          <cell r="D16">
            <v>203</v>
          </cell>
          <cell r="E16">
            <v>23</v>
          </cell>
          <cell r="F16">
            <v>20</v>
          </cell>
          <cell r="G16">
            <v>234</v>
          </cell>
          <cell r="H16">
            <v>51</v>
          </cell>
          <cell r="I16">
            <v>30.000000000054648</v>
          </cell>
          <cell r="J16">
            <v>86.275999999999996</v>
          </cell>
          <cell r="K16">
            <v>-0.5756</v>
          </cell>
          <cell r="L16">
            <v>-0.81772999999999996</v>
          </cell>
          <cell r="M16">
            <v>0</v>
          </cell>
          <cell r="N16">
            <v>49.66</v>
          </cell>
          <cell r="O16">
            <v>0</v>
          </cell>
          <cell r="P16">
            <v>70.55</v>
          </cell>
          <cell r="Q16">
            <v>3934.3180000000002</v>
          </cell>
          <cell r="R16">
            <v>9733.1270000000004</v>
          </cell>
        </row>
        <row r="17">
          <cell r="B17" t="str">
            <v>CP</v>
          </cell>
          <cell r="C17">
            <v>11</v>
          </cell>
          <cell r="D17">
            <v>206</v>
          </cell>
          <cell r="E17">
            <v>53</v>
          </cell>
          <cell r="F17">
            <v>25</v>
          </cell>
          <cell r="G17">
            <v>261</v>
          </cell>
          <cell r="H17">
            <v>44</v>
          </cell>
          <cell r="I17">
            <v>55.000000000072944</v>
          </cell>
          <cell r="J17">
            <v>107.023</v>
          </cell>
          <cell r="K17">
            <v>-0.14352000000000001</v>
          </cell>
          <cell r="L17">
            <v>-0.98965000000000003</v>
          </cell>
          <cell r="M17">
            <v>0</v>
          </cell>
          <cell r="N17">
            <v>15.36</v>
          </cell>
          <cell r="O17">
            <v>0</v>
          </cell>
          <cell r="P17">
            <v>105.91500000000001</v>
          </cell>
          <cell r="Q17">
            <v>3918.9580000000001</v>
          </cell>
          <cell r="R17">
            <v>9627.2119999999995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view="pageBreakPreview" zoomScaleSheetLayoutView="100" workbookViewId="0">
      <selection activeCell="J8" sqref="J8"/>
    </sheetView>
  </sheetViews>
  <sheetFormatPr defaultRowHeight="16.5"/>
  <cols>
    <col min="1" max="1" width="12.875" customWidth="1"/>
    <col min="2" max="16" width="7.125" customWidth="1"/>
    <col min="17" max="17" width="8.625" customWidth="1"/>
  </cols>
  <sheetData>
    <row r="1" spans="2:15" ht="36" customHeight="1"/>
    <row r="2" spans="2:15" ht="30.75" customHeight="1">
      <c r="B2" s="21" t="s">
        <v>27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44.25" customHeight="1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>
      <c r="F4" s="25"/>
      <c r="G4" s="26"/>
      <c r="H4" s="26"/>
      <c r="I4" s="26"/>
    </row>
    <row r="5" spans="2:15">
      <c r="F5" s="26"/>
      <c r="G5" s="26"/>
      <c r="H5" s="26"/>
      <c r="I5" s="26"/>
    </row>
    <row r="11" spans="2:15">
      <c r="B11" s="23">
        <v>2022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2: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21" spans="1:16">
      <c r="B21" s="24" t="s">
        <v>22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6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6" spans="1:16" ht="26.25">
      <c r="A26" s="32" t="s">
        <v>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21" customHeight="1"/>
    <row r="28" spans="1:16" s="1" customFormat="1" ht="21" customHeight="1">
      <c r="A28" s="1" t="s">
        <v>28</v>
      </c>
    </row>
    <row r="29" spans="1:16" s="1" customFormat="1" ht="21" customHeight="1"/>
    <row r="30" spans="1:16" s="1" customFormat="1" ht="21" customHeight="1">
      <c r="A30" s="29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s="1" customFormat="1" ht="21" customHeight="1">
      <c r="A31" s="31" t="s">
        <v>38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s="1" customFormat="1" ht="21" customHeight="1"/>
    <row r="33" spans="1:16" s="1" customFormat="1" ht="21" customHeight="1">
      <c r="A33" s="1" t="s">
        <v>30</v>
      </c>
    </row>
    <row r="34" spans="1:16" s="1" customFormat="1" ht="21" customHeight="1"/>
    <row r="35" spans="1:16" s="1" customFormat="1" ht="21" customHeight="1">
      <c r="A35" s="7" t="s">
        <v>18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s="1" customFormat="1" ht="21" customHeight="1">
      <c r="A36" s="7"/>
      <c r="B36" t="s">
        <v>35</v>
      </c>
      <c r="C36" s="12"/>
      <c r="D36" s="10"/>
      <c r="E36" s="12"/>
      <c r="F36" s="12"/>
      <c r="G36" s="12"/>
      <c r="H36" s="12"/>
      <c r="I36" s="12"/>
      <c r="J36" s="12"/>
      <c r="K36" s="12"/>
      <c r="L36" s="12"/>
      <c r="M36" s="12"/>
      <c r="N36" s="6"/>
      <c r="O36" s="12"/>
      <c r="P36" s="12"/>
    </row>
    <row r="37" spans="1:16" s="1" customFormat="1" ht="21" customHeight="1">
      <c r="A37" s="7"/>
      <c r="B37"/>
      <c r="C37" s="12"/>
      <c r="D37" s="10"/>
      <c r="E37" s="12"/>
      <c r="F37" s="12"/>
      <c r="G37" s="12"/>
      <c r="H37" s="12"/>
      <c r="I37" s="12"/>
      <c r="J37" s="12"/>
      <c r="K37" s="12"/>
      <c r="L37" s="12"/>
      <c r="M37" s="12"/>
      <c r="N37" s="6"/>
      <c r="O37" s="12"/>
      <c r="P37" s="12"/>
    </row>
    <row r="38" spans="1:16" s="1" customFormat="1" ht="21" customHeight="1">
      <c r="A38" s="7"/>
      <c r="B38" t="s">
        <v>36</v>
      </c>
      <c r="C38" s="12"/>
      <c r="D38" s="10"/>
      <c r="E38" s="12"/>
      <c r="F38" s="12"/>
      <c r="G38" s="12"/>
      <c r="H38" s="12"/>
      <c r="I38" s="12"/>
      <c r="J38" s="12"/>
      <c r="K38" s="12"/>
      <c r="L38" s="12"/>
      <c r="M38" s="12"/>
      <c r="N38" s="6"/>
      <c r="O38" s="12"/>
      <c r="P38" s="12"/>
    </row>
    <row r="39" spans="1:16" s="1" customFormat="1" ht="21" customHeight="1">
      <c r="A39" s="7"/>
      <c r="B39"/>
      <c r="C39" s="12"/>
      <c r="D39" s="10"/>
      <c r="E39" s="12"/>
      <c r="F39" s="12"/>
      <c r="G39" s="12"/>
      <c r="H39" s="12"/>
      <c r="I39" s="12"/>
      <c r="J39" s="12"/>
      <c r="K39" s="12"/>
      <c r="L39" s="12"/>
      <c r="M39" s="12"/>
      <c r="N39" s="6"/>
      <c r="O39" s="12"/>
      <c r="P39" s="12"/>
    </row>
    <row r="40" spans="1:16" s="1" customFormat="1" ht="21" customHeight="1">
      <c r="A40" s="7"/>
      <c r="B40" t="s">
        <v>37</v>
      </c>
      <c r="C40" s="12"/>
      <c r="D40" s="10"/>
      <c r="E40" s="12"/>
      <c r="F40" s="12"/>
      <c r="G40" s="12"/>
      <c r="H40" s="12"/>
      <c r="I40" s="12"/>
      <c r="J40" s="12"/>
      <c r="K40" s="12"/>
      <c r="L40" s="12"/>
      <c r="M40" s="12"/>
      <c r="N40" s="6"/>
      <c r="O40" s="12"/>
      <c r="P40" s="12"/>
    </row>
    <row r="41" spans="1:16" ht="21" customHeight="1">
      <c r="A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21" customHeight="1">
      <c r="A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s="1" customFormat="1" ht="21" customHeight="1">
      <c r="A43" s="7"/>
      <c r="B43" s="9"/>
      <c r="C43" s="12"/>
      <c r="D43" s="10"/>
      <c r="E43" s="12"/>
      <c r="F43" s="12"/>
      <c r="G43" s="12"/>
      <c r="H43" s="12"/>
      <c r="I43" s="12"/>
      <c r="J43" s="12"/>
      <c r="K43" s="12"/>
      <c r="L43" s="12"/>
      <c r="M43" s="12"/>
      <c r="N43" s="6"/>
      <c r="O43" s="12"/>
      <c r="P43" s="12"/>
    </row>
    <row r="44" spans="1:16" s="1" customFormat="1" ht="21" customHeight="1">
      <c r="A44" s="7"/>
      <c r="B44"/>
      <c r="C44" s="12"/>
      <c r="D44" s="10"/>
      <c r="E44" s="12"/>
      <c r="F44" s="12"/>
      <c r="G44" s="12"/>
      <c r="H44" s="12"/>
      <c r="I44" s="12"/>
      <c r="J44" s="12"/>
      <c r="K44" s="12"/>
      <c r="L44" s="12"/>
      <c r="M44" s="12"/>
      <c r="N44" s="6"/>
      <c r="O44" s="12"/>
      <c r="P44" s="12"/>
    </row>
    <row r="45" spans="1:16" s="1" customFormat="1" ht="21" customHeight="1">
      <c r="A45" s="7"/>
      <c r="B45" s="9"/>
      <c r="C45" s="12"/>
      <c r="D45" s="10"/>
      <c r="E45" s="12"/>
      <c r="F45" s="12"/>
      <c r="G45" s="12"/>
      <c r="H45" s="12"/>
      <c r="I45" s="12"/>
      <c r="J45" s="12"/>
      <c r="K45" s="12"/>
      <c r="L45" s="12"/>
      <c r="M45" s="12"/>
      <c r="N45" s="6"/>
      <c r="O45" s="12"/>
      <c r="P45" s="12"/>
    </row>
    <row r="46" spans="1:16" s="1" customFormat="1" ht="21" customHeight="1">
      <c r="A46" s="7"/>
      <c r="B46" s="9"/>
      <c r="C46" s="12"/>
      <c r="D46" s="10"/>
      <c r="E46" s="12"/>
      <c r="F46" s="12"/>
      <c r="G46" s="12"/>
      <c r="H46" s="12"/>
      <c r="I46" s="12"/>
      <c r="J46" s="12"/>
      <c r="K46" s="12"/>
      <c r="L46" s="12"/>
      <c r="M46" s="12"/>
      <c r="N46" s="6"/>
      <c r="O46" s="12"/>
      <c r="P46" s="12"/>
    </row>
    <row r="47" spans="1:16" ht="21" customHeight="1"/>
    <row r="48" spans="1:16" ht="17.45" customHeight="1">
      <c r="A48" t="s">
        <v>2</v>
      </c>
    </row>
    <row r="49" spans="1:16" ht="17.45" customHeight="1">
      <c r="B49" t="s">
        <v>26</v>
      </c>
    </row>
    <row r="50" spans="1:16" ht="17.45" customHeight="1"/>
    <row r="51" spans="1:16" ht="30" customHeight="1">
      <c r="B51" t="s">
        <v>3</v>
      </c>
    </row>
    <row r="52" spans="1:16" ht="30" customHeight="1">
      <c r="B52" t="s">
        <v>17</v>
      </c>
    </row>
    <row r="53" spans="1:16" ht="30" customHeight="1">
      <c r="B53" t="s">
        <v>4</v>
      </c>
    </row>
    <row r="54" spans="1:16" s="1" customFormat="1" ht="17.45" customHeight="1">
      <c r="B54" s="2"/>
    </row>
    <row r="55" spans="1:16" ht="17.45" customHeight="1">
      <c r="A55" t="s">
        <v>5</v>
      </c>
    </row>
    <row r="56" spans="1:16" ht="17.45" customHeight="1">
      <c r="B56" t="s">
        <v>6</v>
      </c>
    </row>
    <row r="57" spans="1:16" s="1" customFormat="1" ht="17.4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ht="30" customHeight="1">
      <c r="B58" t="s">
        <v>7</v>
      </c>
    </row>
    <row r="59" spans="1:16" ht="30" customHeight="1">
      <c r="B59" t="s">
        <v>8</v>
      </c>
    </row>
    <row r="60" spans="1:16" ht="30" customHeight="1">
      <c r="B60" t="s">
        <v>9</v>
      </c>
    </row>
    <row r="61" spans="1:16" ht="30" customHeight="1">
      <c r="B61" t="s">
        <v>10</v>
      </c>
    </row>
    <row r="62" spans="1:16" ht="30" customHeight="1">
      <c r="B62" t="s">
        <v>11</v>
      </c>
    </row>
    <row r="63" spans="1:16" ht="30" customHeight="1">
      <c r="B63" t="s">
        <v>12</v>
      </c>
    </row>
    <row r="64" spans="1:16" ht="30" customHeight="1">
      <c r="B64" t="s">
        <v>13</v>
      </c>
    </row>
    <row r="65" spans="1:16" ht="30" customHeight="1">
      <c r="B65" t="s">
        <v>14</v>
      </c>
    </row>
    <row r="66" spans="1:16" ht="30" customHeight="1"/>
    <row r="67" spans="1:16" ht="29.25" customHeight="1"/>
    <row r="68" spans="1:16" ht="30" customHeight="1">
      <c r="A68" t="s">
        <v>15</v>
      </c>
    </row>
    <row r="69" spans="1:16" ht="26.25" customHeight="1">
      <c r="A69" s="27" t="s">
        <v>16</v>
      </c>
      <c r="B69" s="34" t="s">
        <v>21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</row>
    <row r="70" spans="1:16" ht="26.25" customHeight="1" thickBot="1">
      <c r="A70" s="28"/>
      <c r="B70" s="33" t="s">
        <v>19</v>
      </c>
      <c r="C70" s="33"/>
      <c r="D70" s="33"/>
      <c r="E70" s="33" t="s">
        <v>20</v>
      </c>
      <c r="F70" s="33"/>
      <c r="G70" s="33"/>
      <c r="H70" s="33" t="s">
        <v>23</v>
      </c>
      <c r="I70" s="33"/>
      <c r="J70" s="33"/>
      <c r="K70" s="33" t="s">
        <v>24</v>
      </c>
      <c r="L70" s="33"/>
      <c r="M70" s="33"/>
      <c r="N70" s="33" t="s">
        <v>25</v>
      </c>
      <c r="O70" s="33"/>
      <c r="P70" s="33"/>
    </row>
    <row r="71" spans="1:16" ht="26.25" customHeight="1" thickTop="1">
      <c r="A71" s="3" t="s">
        <v>31</v>
      </c>
      <c r="B71" s="4"/>
      <c r="C71" s="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26.25" customHeight="1">
      <c r="A72" s="3" t="s">
        <v>32</v>
      </c>
      <c r="B72" s="13"/>
      <c r="C72" s="5"/>
      <c r="D72" s="5"/>
      <c r="E72" s="5"/>
      <c r="F72" s="5"/>
      <c r="G72" s="5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26.25" customHeight="1">
      <c r="A73" s="3" t="s">
        <v>33</v>
      </c>
      <c r="B73" s="13"/>
      <c r="C73" s="13"/>
      <c r="D73" s="13"/>
      <c r="E73" s="13"/>
      <c r="F73" s="13"/>
      <c r="G73" s="5"/>
      <c r="H73" s="5"/>
      <c r="I73" s="5"/>
      <c r="J73" s="5"/>
      <c r="K73" s="5"/>
      <c r="L73" s="4"/>
      <c r="M73" s="4"/>
      <c r="N73" s="4"/>
      <c r="O73" s="4"/>
      <c r="P73" s="13"/>
    </row>
    <row r="74" spans="1:16" ht="26.25" customHeight="1">
      <c r="A74" s="3" t="s">
        <v>34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4"/>
    </row>
    <row r="75" spans="1:16" ht="26.25" customHeight="1"/>
    <row r="76" spans="1:16" ht="26.2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9" ht="16.5" customHeight="1"/>
    <row r="90" ht="16.5" customHeight="1"/>
    <row r="91" ht="16.5" customHeight="1"/>
  </sheetData>
  <mergeCells count="16">
    <mergeCell ref="A69:A70"/>
    <mergeCell ref="A30:P30"/>
    <mergeCell ref="A31:P31"/>
    <mergeCell ref="A57:P57"/>
    <mergeCell ref="A26:P26"/>
    <mergeCell ref="B70:D70"/>
    <mergeCell ref="E70:G70"/>
    <mergeCell ref="B69:P69"/>
    <mergeCell ref="H70:J70"/>
    <mergeCell ref="K70:M70"/>
    <mergeCell ref="N70:P70"/>
    <mergeCell ref="B2:O2"/>
    <mergeCell ref="B3:O3"/>
    <mergeCell ref="B11:O12"/>
    <mergeCell ref="B21:O22"/>
    <mergeCell ref="F4:I5"/>
  </mergeCells>
  <phoneticPr fontId="2" type="noConversion"/>
  <pageMargins left="0.8" right="0.5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="115" zoomScaleNormal="100" zoomScaleSheetLayoutView="115" workbookViewId="0">
      <selection activeCell="H24" sqref="H24:I24"/>
    </sheetView>
  </sheetViews>
  <sheetFormatPr defaultRowHeight="16.5"/>
  <cols>
    <col min="1" max="1" width="12.125" customWidth="1"/>
    <col min="2" max="2" width="10.625" customWidth="1"/>
    <col min="3" max="3" width="6.625" customWidth="1"/>
    <col min="4" max="4" width="10.625" customWidth="1"/>
    <col min="5" max="5" width="6.625" customWidth="1"/>
    <col min="6" max="6" width="10.625" customWidth="1"/>
    <col min="7" max="7" width="6.625" customWidth="1"/>
    <col min="8" max="8" width="10.625" customWidth="1"/>
    <col min="9" max="9" width="6.625" customWidth="1"/>
  </cols>
  <sheetData>
    <row r="1" spans="1:11" ht="26.25">
      <c r="A1" s="32" t="s">
        <v>39</v>
      </c>
      <c r="B1" s="32"/>
      <c r="C1" s="32"/>
      <c r="D1" s="32"/>
      <c r="E1" s="32"/>
      <c r="F1" s="32"/>
      <c r="G1" s="32"/>
      <c r="H1" s="32"/>
      <c r="I1" s="32"/>
    </row>
    <row r="3" spans="1:11" ht="17.25">
      <c r="A3" s="14" t="s">
        <v>40</v>
      </c>
    </row>
    <row r="4" spans="1:11">
      <c r="A4" s="15" t="s">
        <v>41</v>
      </c>
      <c r="B4" s="45" t="s">
        <v>42</v>
      </c>
      <c r="C4" s="37"/>
      <c r="D4" s="37"/>
      <c r="E4" s="37"/>
      <c r="F4" s="37"/>
      <c r="G4" s="37"/>
      <c r="H4" s="37"/>
      <c r="I4" s="37"/>
    </row>
    <row r="5" spans="1:11">
      <c r="A5" s="15" t="s">
        <v>43</v>
      </c>
      <c r="B5" s="46">
        <v>132700000</v>
      </c>
      <c r="C5" s="46"/>
      <c r="D5" s="46"/>
      <c r="E5" s="46"/>
      <c r="F5" s="46"/>
      <c r="G5" s="46"/>
      <c r="H5" s="46"/>
      <c r="I5" s="46"/>
    </row>
    <row r="6" spans="1:11">
      <c r="A6" s="42" t="s">
        <v>44</v>
      </c>
      <c r="B6" s="42" t="str">
        <f>"착공일로부터  "&amp;C7+E7+G7+I7&amp;"일"</f>
        <v>착공일로부터  50일</v>
      </c>
      <c r="C6" s="42"/>
      <c r="D6" s="42"/>
      <c r="E6" s="42"/>
      <c r="F6" s="42"/>
      <c r="G6" s="42"/>
      <c r="H6" s="42"/>
      <c r="I6" s="42"/>
      <c r="K6">
        <f>J7/30</f>
        <v>1.6666666666666667</v>
      </c>
    </row>
    <row r="7" spans="1:11">
      <c r="A7" s="42"/>
      <c r="B7" s="15" t="s">
        <v>45</v>
      </c>
      <c r="C7" s="16">
        <f>E12</f>
        <v>6</v>
      </c>
      <c r="D7" s="15" t="s">
        <v>46</v>
      </c>
      <c r="E7" s="16">
        <f>E15</f>
        <v>17</v>
      </c>
      <c r="F7" s="15" t="s">
        <v>47</v>
      </c>
      <c r="G7" s="16">
        <f>E19</f>
        <v>24</v>
      </c>
      <c r="H7" s="15" t="s">
        <v>48</v>
      </c>
      <c r="I7" s="17">
        <f>E24</f>
        <v>3</v>
      </c>
      <c r="J7">
        <f>I7+G7+E7+C7</f>
        <v>50</v>
      </c>
    </row>
    <row r="10" spans="1:11" ht="17.25">
      <c r="A10" s="14" t="s">
        <v>40</v>
      </c>
    </row>
    <row r="11" spans="1:11">
      <c r="A11" s="18" t="s">
        <v>49</v>
      </c>
      <c r="B11" s="37" t="s">
        <v>50</v>
      </c>
      <c r="C11" s="37"/>
      <c r="D11" s="37"/>
      <c r="E11" s="37" t="s">
        <v>51</v>
      </c>
      <c r="F11" s="37"/>
      <c r="G11" s="37"/>
      <c r="H11" s="37" t="s">
        <v>52</v>
      </c>
      <c r="I11" s="37"/>
    </row>
    <row r="12" spans="1:11">
      <c r="A12" s="42" t="s">
        <v>53</v>
      </c>
      <c r="B12" s="42" t="s">
        <v>54</v>
      </c>
      <c r="C12" s="42"/>
      <c r="D12" s="42"/>
      <c r="E12" s="43">
        <f>SUM(E13:G14)</f>
        <v>6</v>
      </c>
      <c r="F12" s="43"/>
      <c r="G12" s="43"/>
      <c r="H12" s="37"/>
      <c r="I12" s="37"/>
    </row>
    <row r="13" spans="1:11">
      <c r="A13" s="42"/>
      <c r="B13" s="37" t="s">
        <v>55</v>
      </c>
      <c r="C13" s="37"/>
      <c r="D13" s="37"/>
      <c r="E13" s="38">
        <v>3</v>
      </c>
      <c r="F13" s="38"/>
      <c r="G13" s="38"/>
      <c r="H13" s="37"/>
      <c r="I13" s="37"/>
    </row>
    <row r="14" spans="1:11">
      <c r="A14" s="42"/>
      <c r="B14" s="37" t="s">
        <v>56</v>
      </c>
      <c r="C14" s="37"/>
      <c r="D14" s="37"/>
      <c r="E14" s="38">
        <v>3</v>
      </c>
      <c r="F14" s="38"/>
      <c r="G14" s="38"/>
      <c r="H14" s="37"/>
      <c r="I14" s="37"/>
    </row>
    <row r="15" spans="1:11">
      <c r="A15" s="42" t="s">
        <v>57</v>
      </c>
      <c r="B15" s="42" t="s">
        <v>58</v>
      </c>
      <c r="C15" s="42"/>
      <c r="D15" s="42"/>
      <c r="E15" s="43">
        <f>E16+E17-E18</f>
        <v>17</v>
      </c>
      <c r="F15" s="43"/>
      <c r="G15" s="43"/>
      <c r="H15" s="37"/>
      <c r="I15" s="37"/>
    </row>
    <row r="16" spans="1:11">
      <c r="A16" s="42"/>
      <c r="B16" s="37" t="s">
        <v>59</v>
      </c>
      <c r="C16" s="37"/>
      <c r="D16" s="37"/>
      <c r="E16" s="38">
        <f>'[14]비작일수산정(12개월)'!O14</f>
        <v>10</v>
      </c>
      <c r="F16" s="38"/>
      <c r="G16" s="38"/>
      <c r="H16" s="37"/>
      <c r="I16" s="37"/>
    </row>
    <row r="17" spans="1:9">
      <c r="A17" s="42"/>
      <c r="B17" s="37" t="s">
        <v>60</v>
      </c>
      <c r="C17" s="37"/>
      <c r="D17" s="37"/>
      <c r="E17" s="44">
        <f>ROUND('[14]비작일수산정(12개월)'!O15,0)</f>
        <v>9</v>
      </c>
      <c r="F17" s="44"/>
      <c r="G17" s="44"/>
      <c r="H17" s="37"/>
      <c r="I17" s="37"/>
    </row>
    <row r="18" spans="1:9">
      <c r="A18" s="42"/>
      <c r="B18" s="37" t="s">
        <v>61</v>
      </c>
      <c r="C18" s="37"/>
      <c r="D18" s="37"/>
      <c r="E18" s="38">
        <f>'[14]비작일수산정(12개월)'!O16</f>
        <v>2</v>
      </c>
      <c r="F18" s="38"/>
      <c r="G18" s="38"/>
      <c r="H18" s="37"/>
      <c r="I18" s="37"/>
    </row>
    <row r="19" spans="1:9">
      <c r="A19" s="42" t="s">
        <v>62</v>
      </c>
      <c r="B19" s="42" t="s">
        <v>54</v>
      </c>
      <c r="C19" s="42"/>
      <c r="D19" s="42"/>
      <c r="E19" s="43">
        <f>SUM(E20:G23)</f>
        <v>24</v>
      </c>
      <c r="F19" s="43"/>
      <c r="G19" s="43"/>
      <c r="H19" s="37"/>
      <c r="I19" s="37"/>
    </row>
    <row r="20" spans="1:9">
      <c r="A20" s="42"/>
      <c r="B20" s="37" t="s">
        <v>63</v>
      </c>
      <c r="C20" s="37"/>
      <c r="D20" s="37"/>
      <c r="E20" s="38">
        <v>5</v>
      </c>
      <c r="F20" s="38"/>
      <c r="G20" s="38"/>
      <c r="H20" s="37"/>
      <c r="I20" s="37"/>
    </row>
    <row r="21" spans="1:9">
      <c r="A21" s="42"/>
      <c r="B21" s="39" t="s">
        <v>64</v>
      </c>
      <c r="C21" s="40"/>
      <c r="D21" s="41"/>
      <c r="E21" s="38">
        <v>6</v>
      </c>
      <c r="F21" s="38"/>
      <c r="G21" s="38"/>
      <c r="H21" s="37"/>
      <c r="I21" s="37"/>
    </row>
    <row r="22" spans="1:9">
      <c r="A22" s="42"/>
      <c r="B22" s="39" t="s">
        <v>65</v>
      </c>
      <c r="C22" s="40"/>
      <c r="D22" s="41"/>
      <c r="E22" s="38">
        <v>10</v>
      </c>
      <c r="F22" s="38"/>
      <c r="G22" s="38"/>
      <c r="H22" s="37"/>
      <c r="I22" s="37"/>
    </row>
    <row r="23" spans="1:9">
      <c r="A23" s="42"/>
      <c r="B23" s="39" t="s">
        <v>66</v>
      </c>
      <c r="C23" s="40"/>
      <c r="D23" s="41"/>
      <c r="E23" s="38">
        <v>3</v>
      </c>
      <c r="F23" s="38"/>
      <c r="G23" s="38"/>
      <c r="H23" s="37"/>
      <c r="I23" s="37"/>
    </row>
    <row r="24" spans="1:9">
      <c r="A24" s="42" t="s">
        <v>67</v>
      </c>
      <c r="B24" s="42" t="s">
        <v>54</v>
      </c>
      <c r="C24" s="42"/>
      <c r="D24" s="42"/>
      <c r="E24" s="43">
        <f>SUM(E25:G26)</f>
        <v>3</v>
      </c>
      <c r="F24" s="43"/>
      <c r="G24" s="43"/>
      <c r="H24" s="37"/>
      <c r="I24" s="37"/>
    </row>
    <row r="25" spans="1:9">
      <c r="A25" s="42"/>
      <c r="B25" s="37" t="s">
        <v>68</v>
      </c>
      <c r="C25" s="37"/>
      <c r="D25" s="37"/>
      <c r="E25" s="38">
        <v>2</v>
      </c>
      <c r="F25" s="38"/>
      <c r="G25" s="38"/>
      <c r="H25" s="37"/>
      <c r="I25" s="37"/>
    </row>
    <row r="26" spans="1:9">
      <c r="A26" s="42"/>
      <c r="B26" s="37" t="s">
        <v>69</v>
      </c>
      <c r="C26" s="37"/>
      <c r="D26" s="37"/>
      <c r="E26" s="38">
        <v>1</v>
      </c>
      <c r="F26" s="38"/>
      <c r="G26" s="38"/>
      <c r="H26" s="37"/>
      <c r="I26" s="37"/>
    </row>
    <row r="27" spans="1:9">
      <c r="A27" s="19" t="s">
        <v>70</v>
      </c>
    </row>
    <row r="28" spans="1:9">
      <c r="A28" s="20" t="s">
        <v>71</v>
      </c>
    </row>
  </sheetData>
  <mergeCells count="57">
    <mergeCell ref="B11:D11"/>
    <mergeCell ref="E11:G11"/>
    <mergeCell ref="H11:I11"/>
    <mergeCell ref="A1:I1"/>
    <mergeCell ref="B4:I4"/>
    <mergeCell ref="B5:I5"/>
    <mergeCell ref="A6:A7"/>
    <mergeCell ref="B6:I6"/>
    <mergeCell ref="H16:I16"/>
    <mergeCell ref="B17:D17"/>
    <mergeCell ref="E17:G17"/>
    <mergeCell ref="H17:I17"/>
    <mergeCell ref="A12:A14"/>
    <mergeCell ref="B12:D12"/>
    <mergeCell ref="E12:G12"/>
    <mergeCell ref="H12:I12"/>
    <mergeCell ref="B13:D13"/>
    <mergeCell ref="E13:G13"/>
    <mergeCell ref="H13:I13"/>
    <mergeCell ref="B14:D14"/>
    <mergeCell ref="E14:G14"/>
    <mergeCell ref="H14:I14"/>
    <mergeCell ref="B18:D18"/>
    <mergeCell ref="E18:G18"/>
    <mergeCell ref="H18:I18"/>
    <mergeCell ref="A19:A23"/>
    <mergeCell ref="B19:D19"/>
    <mergeCell ref="E19:G19"/>
    <mergeCell ref="H19:I19"/>
    <mergeCell ref="B20:D20"/>
    <mergeCell ref="E20:G20"/>
    <mergeCell ref="H20:I20"/>
    <mergeCell ref="A15:A18"/>
    <mergeCell ref="B15:D15"/>
    <mergeCell ref="E15:G15"/>
    <mergeCell ref="H15:I15"/>
    <mergeCell ref="B16:D16"/>
    <mergeCell ref="E16:G16"/>
    <mergeCell ref="B21:D21"/>
    <mergeCell ref="E21:G21"/>
    <mergeCell ref="H21:I21"/>
    <mergeCell ref="B22:D22"/>
    <mergeCell ref="E22:G22"/>
    <mergeCell ref="H22:I22"/>
    <mergeCell ref="A24:A26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B23:D23"/>
    <mergeCell ref="E23:G23"/>
    <mergeCell ref="H23:I23"/>
  </mergeCells>
  <phoneticPr fontId="2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설계설명서</vt:lpstr>
      <vt:lpstr>공사기간 산정근거</vt:lpstr>
      <vt:lpstr>'공사기간 산정근거'!Print_Area</vt:lpstr>
      <vt:lpstr>설계설명서!Print_Area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jjh</dc:creator>
  <cp:lastModifiedBy>user</cp:lastModifiedBy>
  <cp:lastPrinted>2021-03-09T06:59:02Z</cp:lastPrinted>
  <dcterms:created xsi:type="dcterms:W3CDTF">2009-09-24T02:27:37Z</dcterms:created>
  <dcterms:modified xsi:type="dcterms:W3CDTF">2022-04-14T09:12:57Z</dcterms:modified>
</cp:coreProperties>
</file>