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\_담당 공사\대구국제사격장 본관동 탄약창고 슬래브 보수보강 공사\03 시행문\"/>
    </mc:Choice>
  </mc:AlternateContent>
  <bookViews>
    <workbookView xWindow="-1695" yWindow="315" windowWidth="19320" windowHeight="11760" tabRatio="782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내역명세서!$A$1:$M$31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52511"/>
</workbook>
</file>

<file path=xl/calcChain.xml><?xml version="1.0" encoding="utf-8"?>
<calcChain xmlns="http://schemas.openxmlformats.org/spreadsheetml/2006/main">
  <c r="F34" i="11" l="1"/>
  <c r="N19" i="11" l="1"/>
  <c r="N24" i="11" l="1"/>
  <c r="N15" i="11" l="1"/>
  <c r="N10" i="11" l="1"/>
</calcChain>
</file>

<file path=xl/sharedStrings.xml><?xml version="1.0" encoding="utf-8"?>
<sst xmlns="http://schemas.openxmlformats.org/spreadsheetml/2006/main" count="54" uniqueCount="38">
  <si>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</si>
  <si>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</si>
  <si>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</si>
  <si>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</si>
  <si>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</si>
  <si>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</si>
  <si>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</si>
  <si>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</si>
  <si>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</si>
  <si>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</si>
  <si>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</si>
  <si>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</si>
  <si>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■ 가설공사</t>
    <phoneticPr fontId="8" type="noConversion"/>
  </si>
  <si>
    <t>설    계    내    역    서</t>
    <phoneticPr fontId="8" type="noConversion"/>
  </si>
  <si>
    <t>■ 균열보수공사</t>
    <phoneticPr fontId="8" type="noConversion"/>
  </si>
  <si>
    <t>■ 도장공사</t>
    <phoneticPr fontId="8" type="noConversion"/>
  </si>
  <si>
    <t>■ 보강공사</t>
    <phoneticPr fontId="8" type="noConversion"/>
  </si>
  <si>
    <t>㎡</t>
  </si>
  <si>
    <t xml:space="preserve"> 시스템비계</t>
  </si>
  <si>
    <t>10m이하</t>
  </si>
  <si>
    <t xml:space="preserve"> 합판깔기</t>
  </si>
  <si>
    <t>바닥, 9mm</t>
  </si>
  <si>
    <t xml:space="preserve"> 건축물 현장정리</t>
  </si>
  <si>
    <t>개보수</t>
  </si>
  <si>
    <t xml:space="preserve"> 건축물 보양</t>
  </si>
  <si>
    <t>바닥보양</t>
  </si>
  <si>
    <t xml:space="preserve"> 콘크리트 균열보수(충전공법)</t>
  </si>
  <si>
    <t>V-컷팅충전보수</t>
  </si>
  <si>
    <t>m</t>
  </si>
  <si>
    <t xml:space="preserve"> 콘크리트 균열보수(주입공법)</t>
  </si>
  <si>
    <t>건식균열보수</t>
  </si>
  <si>
    <t xml:space="preserve"> 탄소섬유 보강공사</t>
  </si>
  <si>
    <t>300g X 1ply</t>
  </si>
  <si>
    <t xml:space="preserve"> 바탕만들기</t>
  </si>
  <si>
    <t>천장, 콘크리트, 내부</t>
  </si>
  <si>
    <t xml:space="preserve"> 수성페인트칠</t>
  </si>
  <si>
    <t>천장, 롤러칠, 2회, 내부</t>
  </si>
  <si>
    <t>대구국제사격장 본관동 탄약창고 보수보강 공사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</si>
</sst>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0_);[Red]\(0\)"/>
  </numFmts>
  <fonts count="5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719">
    <xf numFmtId="0" fontId="0" fillId="0" borderId="0">
      <alignment vertical="center"/>
    </xf>
    <xf numFmtId="178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16" fillId="0" borderId="0">
      <protection locked="0"/>
    </xf>
    <xf numFmtId="9" fontId="11" fillId="0" borderId="0">
      <protection locked="0"/>
    </xf>
    <xf numFmtId="182" fontId="1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 applyFont="0"/>
    <xf numFmtId="0" fontId="20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2" fillId="0" borderId="0"/>
    <xf numFmtId="183" fontId="23" fillId="0" borderId="1" applyBorder="0"/>
    <xf numFmtId="184" fontId="24" fillId="0" borderId="2" applyNumberFormat="0" applyBorder="0" applyAlignment="0"/>
    <xf numFmtId="185" fontId="23" fillId="0" borderId="3"/>
    <xf numFmtId="4" fontId="23" fillId="0" borderId="1"/>
    <xf numFmtId="186" fontId="23" fillId="0" borderId="1"/>
    <xf numFmtId="187" fontId="23" fillId="0" borderId="1"/>
    <xf numFmtId="188" fontId="25" fillId="0" borderId="0">
      <alignment vertical="center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4"/>
    <xf numFmtId="4" fontId="18" fillId="0" borderId="0">
      <protection locked="0"/>
    </xf>
    <xf numFmtId="189" fontId="11" fillId="0" borderId="0">
      <protection locked="0"/>
    </xf>
    <xf numFmtId="0" fontId="11" fillId="0" borderId="0"/>
    <xf numFmtId="41" fontId="7" fillId="0" borderId="0" applyFont="0" applyFill="0" applyBorder="0" applyAlignment="0" applyProtection="0"/>
    <xf numFmtId="41" fontId="28" fillId="0" borderId="5"/>
    <xf numFmtId="190" fontId="29" fillId="0" borderId="6">
      <alignment vertical="center"/>
    </xf>
    <xf numFmtId="43" fontId="30" fillId="0" borderId="0" applyFont="0" applyFill="0" applyBorder="0" applyAlignment="0" applyProtection="0"/>
    <xf numFmtId="191" fontId="11" fillId="0" borderId="0">
      <protection locked="0"/>
    </xf>
    <xf numFmtId="0" fontId="7" fillId="0" borderId="0"/>
    <xf numFmtId="0" fontId="7" fillId="0" borderId="0"/>
    <xf numFmtId="0" fontId="7" fillId="0" borderId="0"/>
    <xf numFmtId="0" fontId="18" fillId="0" borderId="7">
      <protection locked="0"/>
    </xf>
    <xf numFmtId="192" fontId="11" fillId="0" borderId="0">
      <protection locked="0"/>
    </xf>
    <xf numFmtId="193" fontId="11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1" fontId="18" fillId="0" borderId="0">
      <protection locked="0"/>
    </xf>
    <xf numFmtId="181" fontId="18" fillId="0" borderId="0">
      <protection locked="0"/>
    </xf>
    <xf numFmtId="181" fontId="18" fillId="0" borderId="0">
      <protection locked="0"/>
    </xf>
    <xf numFmtId="181" fontId="16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88" fontId="1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18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1" fontId="16" fillId="0" borderId="0">
      <protection locked="0"/>
    </xf>
    <xf numFmtId="181" fontId="16" fillId="0" borderId="0">
      <protection locked="0"/>
    </xf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4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78" fontId="11" fillId="0" borderId="0" applyFont="0" applyFill="0" applyBorder="0" applyAlignment="0" applyProtection="0"/>
    <xf numFmtId="181" fontId="18" fillId="0" borderId="0">
      <protection locked="0"/>
    </xf>
    <xf numFmtId="0" fontId="37" fillId="0" borderId="0"/>
    <xf numFmtId="181" fontId="16" fillId="0" borderId="0">
      <protection locked="0"/>
    </xf>
    <xf numFmtId="0" fontId="38" fillId="0" borderId="0"/>
    <xf numFmtId="0" fontId="39" fillId="0" borderId="0"/>
    <xf numFmtId="0" fontId="33" fillId="0" borderId="0"/>
    <xf numFmtId="0" fontId="37" fillId="0" borderId="0"/>
    <xf numFmtId="0" fontId="37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40" fillId="0" borderId="0"/>
    <xf numFmtId="195" fontId="7" fillId="0" borderId="0" applyFill="0" applyBorder="0" applyAlignment="0"/>
    <xf numFmtId="0" fontId="41" fillId="0" borderId="0"/>
    <xf numFmtId="0" fontId="12" fillId="0" borderId="0" applyFont="0" applyFill="0" applyBorder="0" applyAlignment="0" applyProtection="0"/>
    <xf numFmtId="181" fontId="18" fillId="0" borderId="0">
      <protection locked="0"/>
    </xf>
    <xf numFmtId="181" fontId="42" fillId="0" borderId="0">
      <protection locked="0"/>
    </xf>
    <xf numFmtId="38" fontId="43" fillId="0" borderId="0" applyFont="0" applyFill="0" applyBorder="0" applyAlignment="0" applyProtection="0"/>
    <xf numFmtId="196" fontId="7" fillId="0" borderId="0"/>
    <xf numFmtId="197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44" fillId="0" borderId="0" applyNumberFormat="0" applyAlignment="0">
      <alignment horizontal="left"/>
    </xf>
    <xf numFmtId="181" fontId="42" fillId="0" borderId="0">
      <protection locked="0"/>
    </xf>
    <xf numFmtId="180" fontId="43" fillId="0" borderId="0" applyFont="0" applyFill="0" applyBorder="0" applyAlignment="0" applyProtection="0"/>
    <xf numFmtId="198" fontId="7" fillId="0" borderId="0" applyFont="0" applyFill="0" applyBorder="0" applyAlignment="0" applyProtection="0"/>
    <xf numFmtId="199" fontId="11" fillId="0" borderId="0" applyFont="0" applyFill="0" applyBorder="0" applyAlignment="0" applyProtection="0"/>
    <xf numFmtId="200" fontId="7" fillId="0" borderId="0"/>
    <xf numFmtId="181" fontId="42" fillId="0" borderId="0">
      <protection locked="0"/>
    </xf>
    <xf numFmtId="184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7" fillId="0" borderId="0"/>
    <xf numFmtId="0" fontId="45" fillId="0" borderId="0" applyNumberFormat="0" applyAlignment="0">
      <alignment horizontal="left"/>
    </xf>
    <xf numFmtId="181" fontId="42" fillId="0" borderId="0">
      <protection locked="0"/>
    </xf>
    <xf numFmtId="38" fontId="46" fillId="2" borderId="0" applyNumberFormat="0" applyBorder="0" applyAlignment="0" applyProtection="0"/>
    <xf numFmtId="179" fontId="47" fillId="0" borderId="0" applyFont="0" applyFill="0" applyBorder="0" applyAlignment="0" applyProtection="0"/>
    <xf numFmtId="0" fontId="48" fillId="0" borderId="0">
      <alignment horizontal="left"/>
    </xf>
    <xf numFmtId="0" fontId="49" fillId="0" borderId="8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51" fillId="0" borderId="0">
      <protection locked="0"/>
    </xf>
    <xf numFmtId="181" fontId="51" fillId="0" borderId="0">
      <protection locked="0"/>
    </xf>
    <xf numFmtId="178" fontId="11" fillId="0" borderId="0" applyFont="0" applyFill="0" applyBorder="0" applyAlignment="0" applyProtection="0"/>
    <xf numFmtId="10" fontId="46" fillId="3" borderId="6" applyNumberFormat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2" fillId="0" borderId="1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7" fontId="53" fillId="0" borderId="0"/>
    <xf numFmtId="203" fontId="7" fillId="0" borderId="0"/>
    <xf numFmtId="0" fontId="12" fillId="0" borderId="0"/>
    <xf numFmtId="181" fontId="42" fillId="0" borderId="0">
      <protection locked="0"/>
    </xf>
    <xf numFmtId="10" fontId="12" fillId="0" borderId="0" applyFont="0" applyFill="0" applyBorder="0" applyAlignment="0" applyProtection="0"/>
    <xf numFmtId="0" fontId="26" fillId="0" borderId="0">
      <protection locked="0"/>
    </xf>
    <xf numFmtId="30" fontId="54" fillId="0" borderId="0" applyNumberFormat="0" applyFill="0" applyBorder="0" applyAlignment="0" applyProtection="0">
      <alignment horizontal="left"/>
    </xf>
    <xf numFmtId="0" fontId="12" fillId="0" borderId="0"/>
    <xf numFmtId="0" fontId="52" fillId="0" borderId="0"/>
    <xf numFmtId="40" fontId="55" fillId="0" borderId="0" applyBorder="0">
      <alignment horizontal="right"/>
    </xf>
    <xf numFmtId="42" fontId="7" fillId="0" borderId="0" applyFont="0" applyFill="0" applyBorder="0" applyAlignment="0" applyProtection="0"/>
    <xf numFmtId="181" fontId="42" fillId="0" borderId="11">
      <protection locked="0"/>
    </xf>
    <xf numFmtId="0" fontId="9" fillId="0" borderId="12">
      <alignment horizontal="left"/>
    </xf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6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5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6" fontId="8" fillId="4" borderId="6" xfId="0" applyNumberFormat="1" applyFont="1" applyFill="1" applyBorder="1" applyAlignment="1">
      <alignment horizontal="center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208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41" fontId="58" fillId="0" borderId="0" xfId="0" applyNumberFormat="1" applyFont="1" applyFill="1" applyAlignment="1">
      <alignment vertical="center"/>
    </xf>
    <xf numFmtId="41" fontId="57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208" fontId="8" fillId="0" borderId="1" xfId="0" applyNumberFormat="1" applyFont="1" applyBorder="1" applyAlignment="1">
      <alignment horizontal="right" vertical="center" shrinkToFit="1"/>
    </xf>
    <xf numFmtId="0" fontId="57" fillId="0" borderId="6" xfId="0" applyFont="1" applyFill="1" applyBorder="1" applyAlignment="1">
      <alignment horizontal="left" vertical="center"/>
    </xf>
    <xf numFmtId="176" fontId="8" fillId="0" borderId="6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7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shrinkToFit="1"/>
    </xf>
    <xf numFmtId="177" fontId="8" fillId="0" borderId="6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208" fontId="8" fillId="0" borderId="1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3" fontId="57" fillId="0" borderId="15" xfId="0" applyNumberFormat="1" applyFont="1" applyFill="1" applyBorder="1" applyAlignment="1">
      <alignment horizontal="left" vertical="center" shrinkToFit="1"/>
    </xf>
    <xf numFmtId="0" fontId="57" fillId="0" borderId="15" xfId="0" applyFont="1" applyFill="1" applyBorder="1" applyAlignment="1">
      <alignment horizontal="left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,2,3,4,5단위수량"/>
      <sheetName val="FOB발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  <sheetName val="설계내역서"/>
      <sheetName val="3련 BOX"/>
      <sheetName val="내역및총괄"/>
      <sheetName val="공내역"/>
      <sheetName val="건축내역"/>
      <sheetName val="960318-1"/>
      <sheetName val="지수"/>
      <sheetName val="98비정기소모"/>
      <sheetName val="내역서"/>
      <sheetName val="총괄표"/>
      <sheetName val="1.설계조건"/>
      <sheetName val="(C)원내역"/>
      <sheetName val="원형맨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  <sheetName val="외주가공"/>
      <sheetName val="type-F"/>
      <sheetName val="3련 BOX"/>
      <sheetName val="Sky Walker_Master_상반기"/>
      <sheetName val="PI 성과지표"/>
      <sheetName val="FA 성과지표"/>
      <sheetName val="Device 성과지표"/>
      <sheetName val="월별 자체 평가표"/>
      <sheetName val="개별개선진도관리"/>
      <sheetName val="불합리&amp;불량 적출 리스트"/>
      <sheetName val="미해결불합리&amp;불량 적출 리스트"/>
      <sheetName val="특허관리"/>
      <sheetName val="3S"/>
      <sheetName val="1.설계조건"/>
      <sheetName val="원형맨홀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FOB발"/>
      <sheetName val="입찰안"/>
      <sheetName val="type-F"/>
      <sheetName val="매크로"/>
      <sheetName val="일위"/>
      <sheetName val="토공계산서(부체도로)"/>
      <sheetName val="외주가공"/>
      <sheetName val="1.설계조건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  <sheetName val="공내역"/>
      <sheetName val="외주가공"/>
      <sheetName val="FOB발"/>
      <sheetName val="사용성검토"/>
      <sheetName val="type-F"/>
      <sheetName val="원형맨홀수량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  <sheetName val="FRT_O"/>
      <sheetName val="FAB_I"/>
      <sheetName val="국산화"/>
      <sheetName val="변화치수"/>
      <sheetName val="BQ"/>
      <sheetName val="차액보증"/>
      <sheetName val="투자효율분석"/>
      <sheetName val="BID"/>
      <sheetName val="sum"/>
      <sheetName val="ilch"/>
      <sheetName val="건축내역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  <sheetName val="PLN_db"/>
      <sheetName val="FRT_O"/>
      <sheetName val="FAB_I"/>
      <sheetName val="환률"/>
      <sheetName val="전력구구조물산근"/>
      <sheetName val="3련 BOX"/>
      <sheetName val="플랜트 설치"/>
      <sheetName val="MOTOR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교좌장치내역서"/>
      <sheetName val="40집계"/>
      <sheetName val="산출내역서집계표"/>
      <sheetName val="수량산출서"/>
      <sheetName val="내역서"/>
      <sheetName val="Sheet1"/>
      <sheetName val="DATE"/>
      <sheetName val="COPING"/>
      <sheetName val="일반부표"/>
      <sheetName val="MFAB"/>
      <sheetName val="MFRT"/>
      <sheetName val="MPKG"/>
      <sheetName val="MPRD"/>
      <sheetName val="Site Expenses"/>
      <sheetName val="특별교실"/>
      <sheetName val="테이블"/>
      <sheetName val="wall"/>
      <sheetName val="Sheet2"/>
      <sheetName val="LOPCALC"/>
      <sheetName val="실행철강하도"/>
      <sheetName val=""/>
      <sheetName val="투찰"/>
      <sheetName val="FOOTING단면력"/>
      <sheetName val="원형1호맨홀토공수량"/>
      <sheetName val="정부노임단가"/>
      <sheetName val="ABUT수량-A1"/>
      <sheetName val="집계표"/>
      <sheetName val="설계명세서"/>
      <sheetName val="DATA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  <sheetName val="SRAP공법일위대가표"/>
      <sheetName val="ABUT수량-A1"/>
      <sheetName val="5.모델링"/>
      <sheetName val="수안보-MBR1"/>
      <sheetName val="교대(A1)"/>
      <sheetName val="수량산출서"/>
      <sheetName val="MFAB"/>
      <sheetName val="MFRT"/>
      <sheetName val="MPKG"/>
      <sheetName val="MPRD"/>
      <sheetName val="지수"/>
      <sheetName val="토공(우물통,기타) "/>
      <sheetName val="단위수량"/>
      <sheetName val="수량산출"/>
      <sheetName val="상부슬래브"/>
      <sheetName val="TYPE-1"/>
      <sheetName val="DATE"/>
      <sheetName val="교대(A1-A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  <sheetName val="하수급견적대비"/>
      <sheetName val="목재동바리"/>
      <sheetName val="MFAB"/>
      <sheetName val="MFRT"/>
      <sheetName val="MPKG"/>
      <sheetName val="MPRD"/>
      <sheetName val="1.설계기준"/>
      <sheetName val="수안보-MBR1"/>
      <sheetName val="제진기"/>
      <sheetName val="투자실별"/>
      <sheetName val="(A)내역서"/>
      <sheetName val="산출근거"/>
      <sheetName val="집수정(600-700)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E.P.T수량산출서"/>
      <sheetName val="AS포장복구 "/>
      <sheetName val="JOIN(2span)"/>
      <sheetName val="바닥판"/>
      <sheetName val="주빔의 설계"/>
      <sheetName val="철근량산정및사용성검토"/>
      <sheetName val="입력DATA"/>
      <sheetName val="공종별원가계산"/>
      <sheetName val="데이타"/>
      <sheetName val="식재인부"/>
      <sheetName val="노무비"/>
      <sheetName val="가설공사비"/>
      <sheetName val="도로구조공사비"/>
      <sheetName val="도로토공공사비"/>
      <sheetName val="여수토공사비"/>
      <sheetName val="하남내역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부대공사"/>
      <sheetName val="물가시세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목재동바리"/>
      <sheetName val="FOB발"/>
      <sheetName val="신규보류입력"/>
      <sheetName val="이름정의"/>
      <sheetName val="원가계산"/>
      <sheetName val="노임단가명세표"/>
      <sheetName val="제품단가명세표"/>
      <sheetName val="공사비"/>
      <sheetName val="제잡비"/>
      <sheetName val="일위대가목록표"/>
      <sheetName val="단가적용기준"/>
      <sheetName val="도급"/>
      <sheetName val="건축내역"/>
      <sheetName val="H-PILE수량집계"/>
      <sheetName val="공사일위대가"/>
      <sheetName val="일위대가"/>
      <sheetName val="6호기"/>
      <sheetName val="노임단가(2008.상)"/>
      <sheetName val="건축내역서"/>
      <sheetName val="설비내역서"/>
      <sheetName val="전기내역서"/>
      <sheetName val="집계표"/>
      <sheetName val="역T형교대(말뚝기초)"/>
      <sheetName val="전기"/>
      <sheetName val="노임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  <sheetName val="공사설명서"/>
      <sheetName val="2003상반기노임기준"/>
      <sheetName val="내역서"/>
      <sheetName val="데이타"/>
      <sheetName val="식재인부"/>
      <sheetName val="기초자료입력"/>
      <sheetName val="#REF"/>
      <sheetName val="설계명세서"/>
      <sheetName val="준공정산"/>
      <sheetName val="지수"/>
      <sheetName val="Sheet1"/>
      <sheetName val="수량산출"/>
      <sheetName val="E.P.T수량산출서"/>
      <sheetName val="설계서(건축분)"/>
      <sheetName val="960318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  <sheetName val="TOTAL_BOQ"/>
      <sheetName val="xxxxxx"/>
      <sheetName val="총괄(A+B)"/>
      <sheetName val="총괄(A)"/>
      <sheetName val="토공(A)"/>
      <sheetName val="토류공(A-LANE)"/>
      <sheetName val="PIPE ROOF"/>
      <sheetName val="FRONT JACK(A-LANE)"/>
      <sheetName val="지반보강공(A-LANE)"/>
      <sheetName val="9902"/>
      <sheetName val="토목공사"/>
      <sheetName val="각종단가"/>
      <sheetName val="교대"/>
      <sheetName val="구천"/>
      <sheetName val="FOB발"/>
      <sheetName val="전력구구조물산근"/>
      <sheetName val="측량요율"/>
      <sheetName val="자재대"/>
      <sheetName val="경산"/>
      <sheetName val="기별(종합)"/>
      <sheetName val="남평내역"/>
      <sheetName val="광-단가"/>
      <sheetName val="대-단가"/>
      <sheetName val="(A)내역서"/>
      <sheetName val="품셈TABLE"/>
      <sheetName val="안정성검토"/>
      <sheetName val="하중계산"/>
      <sheetName val="설계기준"/>
      <sheetName val="200"/>
      <sheetName val="맨홀수량산출(A-LINE)"/>
      <sheetName val="직노"/>
      <sheetName val="금액내역서"/>
      <sheetName val="공사기본내용입력"/>
      <sheetName val="단위수량"/>
      <sheetName val="공종단가"/>
      <sheetName val="건축공사"/>
      <sheetName val="토사(PE)"/>
      <sheetName val="맨홀수량산출"/>
      <sheetName val="은평작업지시대장"/>
      <sheetName val="값"/>
      <sheetName val="조건표"/>
      <sheetName val="청천내"/>
      <sheetName val="접속 SLAB,BRACKET 설계"/>
      <sheetName val="평가데이터"/>
      <sheetName val="단위자갈수량1"/>
      <sheetName val="데이타"/>
      <sheetName val="노임단가"/>
      <sheetName val="내역서"/>
      <sheetName val="집계표"/>
      <sheetName val="정거장 설계조건"/>
      <sheetName val="Y-WORK"/>
      <sheetName val="R.C RAHMEN 해석"/>
      <sheetName val="본체 설 계"/>
      <sheetName val="수량집계"/>
      <sheetName val="2공구하도급내역서"/>
      <sheetName val="단가표"/>
      <sheetName val="파일의이용"/>
      <sheetName val="품셈"/>
      <sheetName val="역T형"/>
      <sheetName val="단가조사서"/>
      <sheetName val="#REF"/>
      <sheetName val="SLIDES"/>
      <sheetName val="시멘트"/>
      <sheetName val="현장관리비"/>
      <sheetName val="장비비"/>
      <sheetName val="일위대가"/>
      <sheetName val="내역"/>
      <sheetName val="4.본실행통합내역서"/>
      <sheetName val="DATE"/>
      <sheetName val="초기화면"/>
      <sheetName val="관급자재"/>
      <sheetName val="폐기물"/>
      <sheetName val="요율"/>
      <sheetName val="2호맨홀공제수량"/>
      <sheetName val="인건비 "/>
      <sheetName val="1호인버트수량"/>
      <sheetName val="토공(우물통,기타)_"/>
      <sheetName val="인건비_"/>
      <sheetName val="2총괄내역서"/>
      <sheetName val="Sheet1"/>
      <sheetName val="공사비예산서(토목분)"/>
      <sheetName val="기계경비(시간당)"/>
      <sheetName val="램머"/>
      <sheetName val="산출내역(K2)"/>
      <sheetName val="3"/>
      <sheetName val="data"/>
      <sheetName val="공사예산하조서"/>
      <sheetName val="기초"/>
      <sheetName val="기초1"/>
      <sheetName val="계수시트"/>
      <sheetName val="5.정산서"/>
      <sheetName val="일위대가목차"/>
      <sheetName val="내역서01"/>
      <sheetName val="6.관급자재조서"/>
      <sheetName val="9.운반비산출"/>
      <sheetName val="관현간선토공총"/>
      <sheetName val="증감내역서"/>
      <sheetName val="설계명세서"/>
      <sheetName val="XL4Poppy"/>
      <sheetName val="원가계산"/>
      <sheetName val="정부노임단가"/>
      <sheetName val="진주방향"/>
      <sheetName val="마산방향"/>
      <sheetName val="마산방향철근집계"/>
      <sheetName val="소방"/>
      <sheetName val="6호기"/>
      <sheetName val="주요자재단가"/>
      <sheetName val="건축"/>
      <sheetName val="TYPE-B"/>
      <sheetName val="2000년1차"/>
      <sheetName val="기초단가"/>
      <sheetName val="단가산출서"/>
      <sheetName val="도로포장면적산출(1)"/>
      <sheetName val="투찰"/>
      <sheetName val="단가"/>
      <sheetName val="중기"/>
      <sheetName val="물가단가"/>
      <sheetName val="제표일위대가"/>
      <sheetName val="노무비"/>
      <sheetName val="성단물량"/>
      <sheetName val="노임"/>
      <sheetName val="FACTOR"/>
      <sheetName val="TRE TABLE"/>
      <sheetName val="편성절차"/>
      <sheetName val="교각1"/>
      <sheetName val="조명시설"/>
      <sheetName val="JUCKEYK"/>
      <sheetName val="SCHE"/>
      <sheetName val="UPRI"/>
      <sheetName val="투찰금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sum"/>
      <sheetName val="토공(우물통,기타) "/>
      <sheetName val="데이터"/>
      <sheetName val="초기화면"/>
      <sheetName val="연결임시"/>
      <sheetName val="내역"/>
      <sheetName val="구조물공"/>
      <sheetName val="배수공"/>
      <sheetName val="부대공"/>
      <sheetName val="토공"/>
      <sheetName val="포장공"/>
      <sheetName val="기별(종합)"/>
      <sheetName val="FOB발"/>
      <sheetName val="안정성검토"/>
      <sheetName val="하중계산"/>
      <sheetName val="설계기준"/>
      <sheetName val="내역서"/>
      <sheetName val="터파기및재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내역"/>
      <sheetName val="토공(우물통,기타) 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  <sheetName val="갑지"/>
      <sheetName val="ⴭⴭⴭⴭⴭ"/>
      <sheetName val="집계표"/>
      <sheetName val="기성내역서표지"/>
      <sheetName val="관급"/>
      <sheetName val="2000년1차"/>
      <sheetName val="wall"/>
      <sheetName val="Front"/>
      <sheetName val="수량-교좌"/>
      <sheetName val="자료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1000 DB구축 부표"/>
      <sheetName val="Macro1"/>
      <sheetName val="용산1(해보)"/>
      <sheetName val="단가일람"/>
      <sheetName val="단위량당중기"/>
      <sheetName val="혜송학교 경제원 제출"/>
      <sheetName val="조경일람"/>
      <sheetName val="단가(1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일위대가(가설)"/>
      <sheetName val="수량산출"/>
      <sheetName val="교각별수량"/>
      <sheetName val="준공내역서(을)"/>
      <sheetName val="터파기및재료"/>
      <sheetName val="Baby일위대가"/>
      <sheetName val="지수"/>
      <sheetName val="토공(우물통,기타) "/>
      <sheetName val="카렌스센터계량기설치공사"/>
      <sheetName val="직노"/>
      <sheetName val="금액내역서"/>
      <sheetName val="일반공사"/>
      <sheetName val="총괄내역서"/>
      <sheetName val="내역서(삼호)"/>
      <sheetName val="계장 품셈표"/>
      <sheetName val=""/>
      <sheetName val="내역서"/>
      <sheetName val="위치조서"/>
      <sheetName val="단중표"/>
      <sheetName val="연결관암거"/>
      <sheetName val="ABUT수량-A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수량산출서"/>
      <sheetName val="값"/>
      <sheetName val="변경집계2"/>
      <sheetName val="사급비"/>
      <sheetName val="설비단가표"/>
      <sheetName val="내역"/>
      <sheetName val="일위"/>
      <sheetName val="저가1"/>
      <sheetName val="적용기준"/>
      <sheetName val="노임단가"/>
      <sheetName val="구조물공"/>
      <sheetName val="부대공"/>
      <sheetName val="배수공"/>
      <sheetName val="토공"/>
      <sheetName val="포장공"/>
      <sheetName val="준검 내역서"/>
      <sheetName val="단가"/>
      <sheetName val="수량산출"/>
      <sheetName val="공주-교대(A1)"/>
      <sheetName val="하수급견적대비"/>
      <sheetName val="견적내역"/>
      <sheetName val="집계표"/>
      <sheetName val="신흥교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일반공사"/>
      <sheetName val="장비가동"/>
      <sheetName val="을"/>
      <sheetName val="2경간"/>
      <sheetName val="인건비"/>
      <sheetName val="비탈면보호공수량산출"/>
      <sheetName val="노무비단가"/>
      <sheetName val="교각 P3"/>
      <sheetName val="unit 4"/>
      <sheetName val="토적계산"/>
      <sheetName val="목차"/>
      <sheetName val="노임"/>
      <sheetName val="철근총괄"/>
      <sheetName val="직접노무비"/>
      <sheetName val="조건표"/>
      <sheetName val="총괄표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덕전리"/>
      <sheetName val="백룡교차로"/>
      <sheetName val="산정교차로"/>
      <sheetName val="신영교차로"/>
      <sheetName val="부관맨홀조서"/>
      <sheetName val="내역서(원안분)"/>
      <sheetName val="가설건물"/>
      <sheetName val="수량집계"/>
      <sheetName val="투찰내역"/>
      <sheetName val="내역1"/>
      <sheetName val="견적서"/>
      <sheetName val="수수료율표"/>
      <sheetName val="마산월령동골조물량변경"/>
      <sheetName val="실행대비"/>
      <sheetName val="L_RPTB~1"/>
      <sheetName val="SULKEA"/>
      <sheetName val="(포장)BOQ-실적공사"/>
      <sheetName val="변전실"/>
      <sheetName val="개산공사비"/>
      <sheetName val="변경내역"/>
      <sheetName val="금리계산"/>
      <sheetName val="공사비집계"/>
      <sheetName val="옥룡잡비"/>
      <sheetName val="단면설계"/>
      <sheetName val="안정검토"/>
      <sheetName val="기타공"/>
      <sheetName val="배수공 내역서 적용수량"/>
      <sheetName val="중기명"/>
      <sheetName val="자재목록"/>
      <sheetName val="노임목록"/>
      <sheetName val="터파기및재료"/>
      <sheetName val="아포2당초"/>
      <sheetName val="연결관암거"/>
      <sheetName val="MYUN(MAC)"/>
      <sheetName val="전산output"/>
      <sheetName val="부대내역"/>
      <sheetName val="을지"/>
      <sheetName val="PROJECT BRIEF"/>
      <sheetName val="#2_일위대가목록"/>
      <sheetName val="N賃率-職"/>
      <sheetName val="남양시작동010313100%"/>
      <sheetName val="97 사업추정(WEKI)"/>
      <sheetName val="공사비예산서(토목분)"/>
      <sheetName val="DATE"/>
      <sheetName val="내역(설계)"/>
      <sheetName val="Baby일위대가"/>
      <sheetName val="CTEMCOST"/>
      <sheetName val="7.2품셈"/>
      <sheetName val="금액결정"/>
      <sheetName val="DATA"/>
      <sheetName val="암거단위"/>
      <sheetName val="1TL종점(1)"/>
      <sheetName val="내역서(삼호)"/>
      <sheetName val="ysn"/>
      <sheetName val="DATA1"/>
      <sheetName val="시설장비"/>
      <sheetName val="기초일위대가"/>
      <sheetName val="식재일위대가"/>
      <sheetName val="단가대비표"/>
      <sheetName val="자재"/>
      <sheetName val="4.2유효폭의 계산"/>
      <sheetName val="충주"/>
      <sheetName val="진행"/>
      <sheetName val="데이터"/>
      <sheetName val="관리대장"/>
      <sheetName val="현장대리인"/>
      <sheetName val="전기공사일위대가"/>
      <sheetName val="단가목록"/>
      <sheetName val="원형1호맨홀토공수량"/>
      <sheetName val="강재창호(작업중)"/>
      <sheetName val="강재창호(변경후작업중)"/>
      <sheetName val="변경내역을"/>
      <sheetName val="전신환매도율"/>
      <sheetName val="일용노임단가2001상"/>
      <sheetName val="일위대가표"/>
      <sheetName val="입력창"/>
      <sheetName val="노임단가(08.01)"/>
      <sheetName val="기타backdata"/>
      <sheetName val="공통가설"/>
      <sheetName val="계약서"/>
      <sheetName val="시노"/>
      <sheetName val="확약서"/>
      <sheetName val="단가산출"/>
      <sheetName val="DATA 입력란"/>
      <sheetName val="총공사내역서"/>
      <sheetName val="토공(우물통,기타) "/>
      <sheetName val="신천3호용수로"/>
      <sheetName val="000000"/>
      <sheetName val="투찰가"/>
      <sheetName val="흙쌓기도수로설치현황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가중치 종합"/>
      <sheetName val="6호기"/>
      <sheetName val="자재단가"/>
      <sheetName val="내역서(변경)"/>
      <sheetName val="Sheet1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  <sheetName val="960318-1"/>
      <sheetName val="품셈TABLE"/>
      <sheetName val="ABUT수량-A1"/>
      <sheetName val="설계개요"/>
      <sheetName val="일위대가"/>
      <sheetName val="요율"/>
      <sheetName val="토공(우물통,기타) "/>
      <sheetName val="기계경비일람"/>
      <sheetName val="별표집계"/>
      <sheetName val="입출재고현황 (2)"/>
      <sheetName val="정부노임"/>
      <sheetName val="수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투찰"/>
      <sheetName val="국산화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사업분석"/>
      <sheetName val="일위대가"/>
      <sheetName val="날개벽수량표"/>
      <sheetName val="산출내역서집계표"/>
      <sheetName val="산출내역서"/>
      <sheetName val="수습"/>
      <sheetName val="코드"/>
      <sheetName val="내역서"/>
      <sheetName val="Sheet1 (2)"/>
      <sheetName val="일반부표"/>
      <sheetName val="조직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예산"/>
      <sheetName val="집계"/>
      <sheetName val="난방집계"/>
      <sheetName val="토공"/>
      <sheetName val="갑지(추정)"/>
      <sheetName val="#REF"/>
      <sheetName val="빗물받이(910-510-410)"/>
      <sheetName val="정부노임단가"/>
      <sheetName val="E.P.T수량산출서"/>
      <sheetName val="플랜트 설치"/>
      <sheetName val="터파기및재료"/>
      <sheetName val="gyun"/>
      <sheetName val="직재"/>
      <sheetName val="설계서"/>
      <sheetName val="ABUT수량-A1"/>
      <sheetName val="날개수량1.5"/>
      <sheetName val="콘_재료분리(1)"/>
      <sheetName val="시점교대"/>
      <sheetName val="정보"/>
      <sheetName val="시설장비"/>
      <sheetName val="●수량(침구보관창고-21평)"/>
      <sheetName val="단가목록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  <sheetName val="적용기준"/>
      <sheetName val="(A)내역서"/>
      <sheetName val="터파기및재료"/>
      <sheetName val="INPUT"/>
      <sheetName val="내역서"/>
      <sheetName val="총괄"/>
      <sheetName val="신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내역서"/>
      <sheetName val="값"/>
      <sheetName val="단가산출"/>
      <sheetName val="수량이동"/>
      <sheetName val="자료"/>
      <sheetName val="부대비율"/>
      <sheetName val="기계내역"/>
      <sheetName val="실행(1)"/>
      <sheetName val="수량산출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  <sheetName val="값"/>
      <sheetName val="일위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금액내역서"/>
      <sheetName val="별표내역"/>
      <sheetName val="원가계산서(남측)"/>
      <sheetName val="노임단가"/>
      <sheetName val="공통가설(현장검토안)"/>
      <sheetName val="3BL공동구 수량"/>
      <sheetName val="자재집계표"/>
      <sheetName val="접속도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토목"/>
      <sheetName val="TB-내역서"/>
      <sheetName val="PIPE(UG)내역"/>
      <sheetName val="자료입력"/>
      <sheetName val="실행내역"/>
      <sheetName val="일위대가표"/>
      <sheetName val="견적서"/>
      <sheetName val="도급"/>
      <sheetName val="총괄-1"/>
      <sheetName val="시설물기초"/>
      <sheetName val="단가표"/>
      <sheetName val="원가계산"/>
      <sheetName val="EJ"/>
      <sheetName val="우,오수"/>
      <sheetName val="간접경상비"/>
      <sheetName val="종단계산"/>
      <sheetName val="별총"/>
      <sheetName val="부표총괄"/>
      <sheetName val="품셈1-"/>
      <sheetName val="6-1. 관개량조서"/>
      <sheetName val="자재단가조사표-수목"/>
      <sheetName val="표준단면수량(출력안함)"/>
      <sheetName val="총물량"/>
      <sheetName val="마감"/>
      <sheetName val="보차도경계석"/>
      <sheetName val="중기"/>
      <sheetName val="정렬"/>
      <sheetName val="일위대가"/>
      <sheetName val="2000년1차"/>
      <sheetName val="00상노임"/>
      <sheetName val="#REF"/>
      <sheetName val="오억미만"/>
      <sheetName val="시멘트"/>
      <sheetName val="단중"/>
      <sheetName val="을지"/>
      <sheetName val="포장(수량)-관로부"/>
      <sheetName val="Ⅴ-2.공종별내역"/>
      <sheetName val="sw1"/>
      <sheetName val="NOMUBI"/>
      <sheetName val="대구칠곡5전기"/>
      <sheetName val="LIST"/>
      <sheetName val="플랜트 설치"/>
      <sheetName val="구조물"/>
      <sheetName val="부대내역"/>
      <sheetName val="AABS내역"/>
      <sheetName val="갑지"/>
      <sheetName val="토목내역서"/>
      <sheetName val="투찰(하수)"/>
      <sheetName val="건축"/>
      <sheetName val="인건비"/>
      <sheetName val="접속도로1"/>
      <sheetName val="경비_원본"/>
      <sheetName val="공사개요"/>
      <sheetName val="부대공(집계)"/>
      <sheetName val="장비별표(오거보링)(Ø400)(12M)"/>
      <sheetName val="실행"/>
      <sheetName val="합계금액"/>
      <sheetName val="공예을"/>
      <sheetName val="별표집계"/>
      <sheetName val="노임"/>
      <sheetName val="일위대가목록"/>
      <sheetName val="내역"/>
      <sheetName val="내역서"/>
      <sheetName val="소방"/>
      <sheetName val="설계예시"/>
      <sheetName val="PUMP"/>
      <sheetName val="VENDOR LIST"/>
      <sheetName val="공통비"/>
      <sheetName val="6동"/>
      <sheetName val="품셈"/>
      <sheetName val="프랜트면허"/>
      <sheetName val="예산M2"/>
      <sheetName val="견적의뢰"/>
      <sheetName val="2.품제O호표"/>
      <sheetName val="기성내역서표지"/>
      <sheetName val="잡설비내역"/>
      <sheetName val="에너지요금"/>
      <sheetName val="토공사"/>
      <sheetName val="제품별절단길이-0628"/>
      <sheetName val="절단길이-CODE4"/>
      <sheetName val="색상코드-CODE5,6,7,8"/>
      <sheetName val="참조-(1)"/>
      <sheetName val="NYS"/>
      <sheetName val="기초일위"/>
      <sheetName val="일위대가목차"/>
      <sheetName val="집계"/>
      <sheetName val="Macro1"/>
      <sheetName val="DATE"/>
      <sheetName val="가시설(TYPE-A)"/>
      <sheetName val="1-1평균터파기고(1)"/>
      <sheetName val="외주비"/>
      <sheetName val="BID"/>
      <sheetName val="단중표"/>
      <sheetName val="Sheet1"/>
      <sheetName val="1월"/>
      <sheetName val="지질조사"/>
      <sheetName val="하수급견적대비"/>
      <sheetName val="관계주식"/>
      <sheetName val="평균터파기고(1-2,ASP)"/>
      <sheetName val="국내"/>
      <sheetName val="중소기업"/>
      <sheetName val="200"/>
      <sheetName val="설계기준"/>
      <sheetName val="정부노임"/>
      <sheetName val="교통대책내역"/>
      <sheetName val="접속도로집계"/>
      <sheetName val="원가계산서"/>
      <sheetName val="전기"/>
      <sheetName val="일위대가표집계표"/>
      <sheetName val="분수장비시설수량"/>
      <sheetName val="guard(mac)"/>
      <sheetName val="단가 및 재료비"/>
      <sheetName val="식재수량표"/>
      <sheetName val="수량산출서"/>
      <sheetName val="이자율"/>
      <sheetName val="이익영"/>
      <sheetName val="명단"/>
      <sheetName val="자재단가"/>
      <sheetName val="P.M 별"/>
      <sheetName val="우수맨홀공제단위수량"/>
      <sheetName val="공정코드"/>
      <sheetName val="data"/>
      <sheetName val="품목현황"/>
      <sheetName val="inputdata"/>
      <sheetName val="경비일반이윤변경"/>
      <sheetName val="재료변경"/>
      <sheetName val="밸브설치"/>
      <sheetName val="정부노임단가"/>
      <sheetName val="갑지(요약)"/>
      <sheetName val="대가표(품셈)"/>
      <sheetName val="물량표"/>
      <sheetName val="공사내역"/>
      <sheetName val="청주(철골발주의뢰서)"/>
      <sheetName val="정공공사"/>
      <sheetName val="사다리"/>
      <sheetName val="포장공사"/>
      <sheetName val="원본"/>
      <sheetName val="부대공Ⅱ"/>
      <sheetName val="입고장부 (4)"/>
      <sheetName val="단위단가"/>
      <sheetName val="목차"/>
      <sheetName val="교대(A1)"/>
      <sheetName val="가시설흙막이"/>
      <sheetName val="갑지(추정)"/>
      <sheetName val="내역_ver1.0"/>
      <sheetName val="노임대가"/>
      <sheetName val="1062-X방향 "/>
      <sheetName val="조명시설"/>
      <sheetName val="남양내역"/>
      <sheetName val="품목"/>
      <sheetName val="평자재단가"/>
      <sheetName val="기본일위"/>
      <sheetName val="중기사용료"/>
      <sheetName val="연습"/>
      <sheetName val="노무비"/>
      <sheetName val="품셈목록"/>
      <sheetName val="몰탈재료산출"/>
      <sheetName val="22인공"/>
      <sheetName val="배수통관(좌)"/>
      <sheetName val="용소리교"/>
      <sheetName val="기초자료입력"/>
      <sheetName val="예정공정-전체"/>
      <sheetName val="산출내역서"/>
      <sheetName val="부분별수량산출(조합기초)"/>
      <sheetName val="집계표"/>
      <sheetName val="1.취수장"/>
      <sheetName val="rate"/>
      <sheetName val="설계명세서"/>
      <sheetName val="제잡비(주공종)"/>
      <sheetName val="별표 (1)"/>
      <sheetName val="6.이토처리시간"/>
      <sheetName val="별표(1)"/>
      <sheetName val="설계명세"/>
      <sheetName val="06-BATCH "/>
      <sheetName val="직노"/>
      <sheetName val="A3.공사비 검토"/>
      <sheetName val="설계예산서"/>
      <sheetName val="건축공사"/>
      <sheetName val="잡비"/>
      <sheetName val="6호기"/>
      <sheetName val="터파기및재료"/>
      <sheetName val="유림골조"/>
      <sheetName val="건축직"/>
      <sheetName val="세부내역"/>
      <sheetName val="전기일위대가"/>
      <sheetName val="골조시행"/>
      <sheetName val="지급자재"/>
      <sheetName val="기계경비(시간당)"/>
      <sheetName val="설 계"/>
      <sheetName val="토공집계표"/>
      <sheetName val="MOTOR"/>
      <sheetName val="2002상반기노임기준"/>
      <sheetName val="인건-측정"/>
      <sheetName val="수량산출서 갑지"/>
      <sheetName val="101동"/>
      <sheetName val="견"/>
      <sheetName val="변경총괄표"/>
      <sheetName val="인건비 "/>
      <sheetName val="원가"/>
      <sheetName val="총괄원가계산서"/>
      <sheetName val="SLAB&quot;1&quot;"/>
      <sheetName val="INPUT"/>
      <sheetName val="BD운반거리"/>
      <sheetName val="-배수구조총재료"/>
      <sheetName val="공사설명서"/>
      <sheetName val="I一般比"/>
      <sheetName val="직재"/>
      <sheetName val="Customer Databas"/>
      <sheetName val="총괄표"/>
      <sheetName val="공통가설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Y-WORK"/>
      <sheetName val="재공품"/>
      <sheetName val="입력자료(노무비)"/>
      <sheetName val="9-1차이내역"/>
      <sheetName val="SIL98"/>
      <sheetName val="빙장비사양"/>
      <sheetName val="장비사양"/>
      <sheetName val="비탈면보호공수량산출"/>
      <sheetName val="내역조적"/>
      <sheetName val="(C)원내역"/>
      <sheetName val="견적대비"/>
      <sheetName val="SG"/>
      <sheetName val="공사비산출내역"/>
      <sheetName val="선수금"/>
      <sheetName val="출자한도"/>
      <sheetName val="MIJIBI"/>
      <sheetName val="식재일위"/>
      <sheetName val="하조서"/>
      <sheetName val="3.3수량집계"/>
      <sheetName val="재료"/>
      <sheetName val="자재단가비교표"/>
      <sheetName val="포장복구집계"/>
      <sheetName val="95년12월말"/>
      <sheetName val="조명율표"/>
      <sheetName val="AP1"/>
      <sheetName val="#3_일위대가목록"/>
      <sheetName val="산출(열차무선)"/>
      <sheetName val="산출(역무통신)"/>
      <sheetName val="C3.토목_옹벽"/>
      <sheetName val="A6.샤시등"/>
      <sheetName val="주차구획선수량"/>
      <sheetName val="공주방향"/>
      <sheetName val="최종견"/>
      <sheetName val="제잡비"/>
      <sheetName val="대로근거"/>
      <sheetName val="우배수"/>
      <sheetName val="#3E1_GCR"/>
      <sheetName val="입찰"/>
      <sheetName val="현경"/>
      <sheetName val="관리,공감"/>
      <sheetName val="Total"/>
      <sheetName val="MAIN_TABLE"/>
      <sheetName val="BOX전기내역"/>
      <sheetName val="퇴직금(울산천상)"/>
      <sheetName val="우수받이"/>
      <sheetName val="표지"/>
      <sheetName val="배수공 시멘트 및 골재량 산출"/>
      <sheetName val="견적대비표"/>
      <sheetName val="방수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3BL공동구_수량"/>
      <sheetName val="별표_"/>
      <sheetName val="품_셈"/>
      <sheetName val="부표_TABLE"/>
      <sheetName val="6-1__관개량조서"/>
      <sheetName val="플랜트_설치"/>
      <sheetName val="Ⅴ-2_공종별내역"/>
      <sheetName val="VENDOR_LIST"/>
      <sheetName val="2_품제O호표"/>
      <sheetName val="P_M_별"/>
      <sheetName val="A3_공사비_검토"/>
      <sheetName val="내역_ver1_0"/>
      <sheetName val="산출근거"/>
      <sheetName val="1F"/>
      <sheetName val="손익분석"/>
      <sheetName val="장비임대료"/>
      <sheetName val="1"/>
      <sheetName val="부총"/>
      <sheetName val="금융비용"/>
      <sheetName val="여과지동"/>
      <sheetName val="범용개발순소요비용"/>
      <sheetName val="BEND LOSS"/>
      <sheetName val="견적을지"/>
      <sheetName val="당초"/>
      <sheetName val="기계경비목록"/>
      <sheetName val="기계경비"/>
      <sheetName val="토공총괄표"/>
      <sheetName val="예산명세서"/>
      <sheetName val="지구단위계획"/>
      <sheetName val="영창26"/>
      <sheetName val="1차증가원가계산"/>
      <sheetName val="단양 00 아파트-세부내역"/>
      <sheetName val="REINF."/>
      <sheetName val="LOADS"/>
      <sheetName val="SCHEDULE"/>
      <sheetName val="ELECTRIC"/>
      <sheetName val="2호맨홀공제수량"/>
      <sheetName val="퇴직공제부금산출근거"/>
      <sheetName val="전기단가조사서"/>
      <sheetName val="각종양식"/>
      <sheetName val="출력X"/>
      <sheetName val="SCH"/>
      <sheetName val="98지급계획"/>
      <sheetName val="준검 내역서"/>
      <sheetName val="골조공사"/>
      <sheetName val="총괄내역서"/>
      <sheetName val="현장"/>
      <sheetName val="총공사내역서"/>
      <sheetName val="Macro(전선)"/>
      <sheetName val="DATA 입력란"/>
      <sheetName val="수량-77m)"/>
      <sheetName val="명세서"/>
      <sheetName val="관리비"/>
      <sheetName val="공통부대비"/>
      <sheetName val="품목테이블"/>
      <sheetName val="견적"/>
      <sheetName val="개요"/>
      <sheetName val="DB"/>
      <sheetName val="감가상각"/>
      <sheetName val="말뚝지지력산정"/>
      <sheetName val="장비가동"/>
      <sheetName val="개산공사비"/>
      <sheetName val="토목노임단가"/>
      <sheetName val="설계내역"/>
      <sheetName val="일위대가1"/>
      <sheetName val="3본사"/>
      <sheetName val="삼보지질"/>
      <sheetName val="식생블럭단위수량"/>
      <sheetName val="시중노임단가"/>
      <sheetName val="기본단가표"/>
      <sheetName val="총집계"/>
      <sheetName val="집계표 (2)"/>
      <sheetName val="VXXXXXXX"/>
      <sheetName val="T13(P68~72,78)"/>
      <sheetName val="98수문일위"/>
      <sheetName val="부대단위수량"/>
      <sheetName val="철집"/>
      <sheetName val="2002공임"/>
      <sheetName val="2002자재가격"/>
      <sheetName val="WEIGHT"/>
      <sheetName val="산출내역서집계표"/>
      <sheetName val="토공(우물통,기타) "/>
      <sheetName val="cable산출"/>
      <sheetName val="4.2.1 마루높이 검토"/>
      <sheetName val="내역서(기성청구)"/>
      <sheetName val="입찰보고"/>
      <sheetName val="품셈총괄"/>
      <sheetName val="주관사업"/>
      <sheetName val="전체내역"/>
      <sheetName val="TABLE"/>
      <sheetName val="노임단가명세표"/>
      <sheetName val="인부노임"/>
      <sheetName val="99노임기준"/>
      <sheetName val="Baby일위대가"/>
      <sheetName val="교각별철근수량집계표"/>
      <sheetName val="데이타"/>
      <sheetName val="1.수인터널"/>
      <sheetName val="기계설비"/>
      <sheetName val="단가대비표"/>
      <sheetName val="토사(PE)"/>
      <sheetName val="대가호표"/>
      <sheetName val="철골"/>
      <sheetName val="입상내역"/>
      <sheetName val="세골재  T2 변경 현황"/>
      <sheetName val="입찰안"/>
      <sheetName val="토목공사"/>
      <sheetName val="저"/>
      <sheetName val="별표"/>
      <sheetName val="평3"/>
      <sheetName val="품목단가"/>
      <sheetName val="내역(가지)"/>
      <sheetName val="동원인원"/>
      <sheetName val="산출표"/>
      <sheetName val="대치판정"/>
      <sheetName val="관급"/>
      <sheetName val="사본 - b_balju"/>
      <sheetName val="설비"/>
      <sheetName val="fursys"/>
      <sheetName val="설계내역서"/>
      <sheetName val="근로자자료입력"/>
      <sheetName val="참고자료"/>
      <sheetName val="수량명세서"/>
      <sheetName val="년도별시공"/>
      <sheetName val="토적계산서"/>
      <sheetName val="찍기"/>
      <sheetName val="건재양식"/>
      <sheetName val="삭제금지단가"/>
      <sheetName val="기계경비일람"/>
      <sheetName val="DANGA"/>
      <sheetName val="Dae_Jiju"/>
      <sheetName val="총괄"/>
      <sheetName val="단가_및_재료비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별첨1"/>
      <sheetName val="일위목차"/>
      <sheetName val="산출기초"/>
      <sheetName val="관개"/>
      <sheetName val="실행단가"/>
      <sheetName val="현장관리비데이타"/>
      <sheetName val="7. 현장관리비 "/>
      <sheetName val="6. 안전관리비"/>
      <sheetName val="단면"/>
      <sheetName val="기성2"/>
      <sheetName val="TB_내역서"/>
      <sheetName val="우주화성공장"/>
      <sheetName val="실행철강하도"/>
      <sheetName val="성서방향-교대(A2)"/>
      <sheetName val="천안IP공장자100노100물량110할증"/>
      <sheetName val="입력자료"/>
      <sheetName val="건축비목군분류"/>
      <sheetName val="969910( R)"/>
      <sheetName val="경비공통"/>
      <sheetName val="설계조건"/>
      <sheetName val="말뚝설계"/>
      <sheetName val="전체"/>
      <sheetName val="퍼스트"/>
      <sheetName val="장외반출및폐기물 "/>
      <sheetName val="노무비집계"/>
      <sheetName val="지수"/>
      <sheetName val="인사자료총집계"/>
      <sheetName val="공사비"/>
      <sheetName val="연습장소"/>
      <sheetName val="각종단가"/>
      <sheetName val="잡철물"/>
      <sheetName val="차액보증"/>
      <sheetName val="SRC-B3U2"/>
      <sheetName val="VXXXXX"/>
      <sheetName val="적용토목"/>
      <sheetName val="건축내역서"/>
      <sheetName val="-기성청구내역서.xlsx"/>
      <sheetName val="주요수량증감"/>
      <sheetName val="3.하중산정4.지지력"/>
      <sheetName val="직영2"/>
      <sheetName val="6.일위목록"/>
      <sheetName val="9.단가조사서"/>
      <sheetName val="날개벽(시점좌측)"/>
      <sheetName val="내역서1"/>
      <sheetName val="2축기둥해석"/>
      <sheetName val="대비"/>
      <sheetName val="대가목록"/>
      <sheetName val="요율"/>
      <sheetName val="자단"/>
      <sheetName val="품셈표-환경공사"/>
      <sheetName val="2공구산출내역"/>
      <sheetName val="기본가정"/>
      <sheetName val="ilch"/>
      <sheetName val="코드"/>
      <sheetName val="0217상가미분양자산"/>
      <sheetName val="내용"/>
      <sheetName val="YC구입"/>
      <sheetName val="코드표"/>
      <sheetName val="구조물총"/>
      <sheetName val="단면 (2)"/>
      <sheetName val="증감대비"/>
      <sheetName val="6PILE  (돌출)"/>
      <sheetName val="상하차비용"/>
      <sheetName val="배수장토목공사비"/>
      <sheetName val="기계"/>
      <sheetName val="정화조"/>
      <sheetName val="조경"/>
      <sheetName val="단가비교표"/>
      <sheetName val="중기조종사 단위단가"/>
      <sheetName val="새공통"/>
      <sheetName val="포장공"/>
      <sheetName val="수량산출"/>
      <sheetName val="하수처리장"/>
      <sheetName val="2000전체분"/>
      <sheetName val="견적대비 견적서"/>
      <sheetName val="(A)내역서"/>
      <sheetName val="총수량집계표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전신환매도율"/>
      <sheetName val="제잡비계산"/>
      <sheetName val="복갑"/>
      <sheetName val="바닥판"/>
      <sheetName val="입력DATA"/>
      <sheetName val="성과심사(총괄)"/>
      <sheetName val="퇴비산출근거"/>
      <sheetName val="신규일위대가"/>
      <sheetName val="기계시공"/>
      <sheetName val="주beam"/>
      <sheetName val="000000"/>
      <sheetName val="공통가설공사"/>
      <sheetName val="unit 4"/>
      <sheetName val="1,2공구원가계산서"/>
      <sheetName val="1공구산출내역서"/>
      <sheetName val="일위목록"/>
      <sheetName val="자재테이블"/>
      <sheetName val="교각1"/>
      <sheetName val="재료집계표"/>
      <sheetName val="신천3호용수로"/>
      <sheetName val="BOM"/>
      <sheetName val="포장공수량집계표"/>
      <sheetName val="제출내역 (2)"/>
      <sheetName val="내역기준"/>
      <sheetName val="철근량"/>
      <sheetName val="표지 (2)"/>
      <sheetName val="데리네이타현황"/>
      <sheetName val="1호맨홀토공"/>
      <sheetName val="단가비교"/>
      <sheetName val="중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  <sheetName val="원가계산"/>
      <sheetName val="건축내역"/>
      <sheetName val="수량산출"/>
      <sheetName val="소방"/>
      <sheetName val="각종양식"/>
      <sheetName val="98비정기소모"/>
      <sheetName val="요율"/>
      <sheetName val="내역서"/>
      <sheetName val="도급"/>
      <sheetName val="정부노임"/>
      <sheetName val="단가산출서(가설사무실건)2"/>
      <sheetName val="기초자료입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설계개요"/>
      <sheetName val="98비정기소모"/>
      <sheetName val="내역서"/>
      <sheetName val="교각1"/>
      <sheetName val="정부노임"/>
      <sheetName val="품셈TABLE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  <sheetName val="sum"/>
      <sheetName val="지수"/>
      <sheetName val="암거공"/>
      <sheetName val="4.COPING검토(CORBEL)"/>
      <sheetName val="98비정기소모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  <sheetName val="F5"/>
      <sheetName val="sum"/>
      <sheetName val="1.설계조건"/>
      <sheetName val="교각1"/>
      <sheetName val="F3HK견적"/>
      <sheetName val="4.COPING검토(CORBEL)"/>
      <sheetName val="guard(mac)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  <sheetName val="지수"/>
      <sheetName val="내역서"/>
      <sheetName val="총괄"/>
      <sheetName val="을지"/>
      <sheetName val="인부노임"/>
      <sheetName val="단가(1)"/>
      <sheetName val="교대"/>
      <sheetName val="일반공사"/>
      <sheetName val="DS기성최종"/>
      <sheetName val="DS설변내역서"/>
      <sheetName val="노임단가"/>
      <sheetName val="단가조사서"/>
      <sheetName val="직노"/>
      <sheetName val="일위대가(가설)"/>
      <sheetName val="국공유지및사유지"/>
      <sheetName val="물가시세"/>
      <sheetName val="DATE"/>
      <sheetName val="N賃率-職"/>
      <sheetName val="건축내역"/>
      <sheetName val="일위대가표"/>
      <sheetName val="Baby일위대가"/>
      <sheetName val="원가계산(2)"/>
      <sheetName val="98NS-N"/>
      <sheetName val="2000년1차"/>
      <sheetName val="기둥설계(no)"/>
      <sheetName val="기초판설계(교축직각)"/>
      <sheetName val="자재단가"/>
      <sheetName val="일위대가"/>
      <sheetName val="내역"/>
      <sheetName val="수량산출"/>
      <sheetName val="2공구산출내역"/>
      <sheetName val="덕전리"/>
      <sheetName val="약품설비"/>
      <sheetName val="청천내"/>
      <sheetName val="Total"/>
      <sheetName val="Macro1"/>
      <sheetName val="교대(A1)"/>
      <sheetName val="단가"/>
      <sheetName val="단가산출서"/>
      <sheetName val="Sheet1"/>
      <sheetName val="1.설계조건"/>
      <sheetName val="노무비단가"/>
      <sheetName val="단가비교표"/>
      <sheetName val="일위목록"/>
      <sheetName val="A-4"/>
      <sheetName val="골조시행"/>
      <sheetName val="서식"/>
      <sheetName val="재료표"/>
      <sheetName val="노무비"/>
      <sheetName val="실행예산"/>
      <sheetName val="Sheet17"/>
      <sheetName val="단가 "/>
      <sheetName val="노임"/>
      <sheetName val="APT"/>
      <sheetName val="울산자동제어"/>
      <sheetName val="토공(우물통,기타)_"/>
      <sheetName val="인건비"/>
      <sheetName val="#REF"/>
      <sheetName val="현황보고"/>
      <sheetName val="적용단위길이"/>
      <sheetName val="우각부보강"/>
      <sheetName val="맨홀수량산출(A-LINE)"/>
      <sheetName val="집계표"/>
      <sheetName val="DATA입력"/>
      <sheetName val="부대공Ⅱ"/>
      <sheetName val="960318-1"/>
      <sheetName val="설계조건"/>
      <sheetName val="설계서을"/>
      <sheetName val="약품공급2"/>
      <sheetName val="표층포설및다짐"/>
      <sheetName val="공사비집계"/>
      <sheetName val="을"/>
      <sheetName val="원형맨홀수량"/>
      <sheetName val="산근터빈"/>
      <sheetName val="관람석제출"/>
      <sheetName val="3련 BOX"/>
      <sheetName val="내역서(삼호)"/>
      <sheetName val=" 견적서"/>
      <sheetName val="철거산출근거"/>
      <sheetName val="카렌스센터계량기설치공사"/>
      <sheetName val="BOX-1510"/>
      <sheetName val="부하LOAD"/>
      <sheetName val="안정성검토"/>
      <sheetName val="하중계산"/>
      <sheetName val="설계기준"/>
      <sheetName val=" 냉각수펌프"/>
      <sheetName val="6PILE  (돌출)"/>
      <sheetName val="규준틀"/>
      <sheetName val="역T형옹벽(3.0)"/>
      <sheetName val="흙쌓기도수로설치현황"/>
      <sheetName val="5.공종별예산내역서"/>
      <sheetName val="교각1"/>
      <sheetName val="작성"/>
      <sheetName val="전기혼잡제경비(45)"/>
      <sheetName val="견적대비 견적서"/>
      <sheetName val="ABUT수량-A1"/>
      <sheetName val="데리네이타현황"/>
      <sheetName val="수량산출서"/>
      <sheetName val="부대내역"/>
      <sheetName val="진주방향"/>
      <sheetName val="물가대비표"/>
      <sheetName val="단가 항목표"/>
      <sheetName val="70%"/>
      <sheetName val="산출내역서집계표"/>
      <sheetName val="공종표101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내역서"/>
      <sheetName val="직노"/>
      <sheetName val="수지예산"/>
      <sheetName val="수량산출서"/>
      <sheetName val="99총공사내역서"/>
      <sheetName val="기계내역"/>
      <sheetName val="DS설변내역서"/>
      <sheetName val="DS기성최종"/>
      <sheetName val="단가산출내역(노임부분수정)"/>
      <sheetName val="FOB발"/>
      <sheetName val="일반공사"/>
      <sheetName val="이름정의"/>
      <sheetName val="원형맨홀수량"/>
      <sheetName val="70%"/>
      <sheetName val="960318-1"/>
      <sheetName val="용산1(해보)"/>
      <sheetName val="일위대가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2"/>
  <sheetViews>
    <sheetView tabSelected="1" view="pageBreakPreview" zoomScale="115" zoomScaleSheetLayoutView="115" workbookViewId="0">
      <selection activeCell="G11" sqref="G11"/>
    </sheetView>
  </sheetViews>
  <sheetFormatPr defaultRowHeight="10.5"/>
  <cols>
    <col min="1" max="1" width="16" style="12" customWidth="1"/>
    <col min="2" max="2" width="15.5546875" style="13" customWidth="1"/>
    <col min="3" max="3" width="4.21875" style="14" bestFit="1" customWidth="1"/>
    <col min="4" max="4" width="5.44140625" style="15" customWidth="1"/>
    <col min="5" max="12" width="8.77734375" style="15" customWidth="1"/>
    <col min="13" max="13" width="7.109375" style="14" customWidth="1"/>
    <col min="14" max="14" width="9.6640625" style="12" hidden="1" customWidth="1"/>
    <col min="15" max="15" width="9.5546875" style="12" bestFit="1" customWidth="1"/>
    <col min="16" max="16384" width="8.88671875" style="12"/>
  </cols>
  <sheetData>
    <row r="1" spans="1:15" ht="25.5" customHeight="1">
      <c r="A1" s="58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5" ht="15.95" customHeight="1">
      <c r="A2" s="63" t="s">
        <v>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35"/>
    </row>
    <row r="3" spans="1:15" ht="15.95" customHeight="1">
      <c r="A3" s="61" t="s">
        <v>9</v>
      </c>
      <c r="B3" s="61" t="s">
        <v>10</v>
      </c>
      <c r="C3" s="61" t="s">
        <v>0</v>
      </c>
      <c r="D3" s="61" t="s">
        <v>2</v>
      </c>
      <c r="E3" s="59" t="s">
        <v>5</v>
      </c>
      <c r="F3" s="60"/>
      <c r="G3" s="59" t="s">
        <v>6</v>
      </c>
      <c r="H3" s="60"/>
      <c r="I3" s="59" t="s">
        <v>7</v>
      </c>
      <c r="J3" s="60"/>
      <c r="K3" s="59" t="s">
        <v>8</v>
      </c>
      <c r="L3" s="60"/>
      <c r="M3" s="61" t="s">
        <v>1</v>
      </c>
    </row>
    <row r="4" spans="1:15" ht="15.95" customHeight="1">
      <c r="A4" s="62"/>
      <c r="B4" s="62"/>
      <c r="C4" s="62"/>
      <c r="D4" s="62"/>
      <c r="E4" s="23" t="s">
        <v>3</v>
      </c>
      <c r="F4" s="23" t="s">
        <v>4</v>
      </c>
      <c r="G4" s="23" t="s">
        <v>3</v>
      </c>
      <c r="H4" s="23" t="s">
        <v>4</v>
      </c>
      <c r="I4" s="23" t="s">
        <v>3</v>
      </c>
      <c r="J4" s="23" t="s">
        <v>4</v>
      </c>
      <c r="K4" s="23" t="s">
        <v>3</v>
      </c>
      <c r="L4" s="23" t="s">
        <v>4</v>
      </c>
      <c r="M4" s="62"/>
    </row>
    <row r="5" spans="1:15" s="47" customFormat="1" ht="15.95" customHeight="1">
      <c r="A5" s="1" t="s">
        <v>12</v>
      </c>
      <c r="B5" s="11"/>
      <c r="C5" s="2"/>
      <c r="D5" s="3"/>
      <c r="E5" s="26"/>
      <c r="F5" s="26"/>
      <c r="G5" s="26"/>
      <c r="H5" s="26"/>
      <c r="I5" s="26"/>
      <c r="J5" s="26"/>
      <c r="K5" s="26"/>
      <c r="L5" s="26"/>
      <c r="M5" s="26"/>
    </row>
    <row r="6" spans="1:15" ht="15.95" customHeight="1">
      <c r="A6" s="36" t="s">
        <v>18</v>
      </c>
      <c r="B6" s="34" t="s">
        <v>19</v>
      </c>
      <c r="C6" s="46" t="s">
        <v>17</v>
      </c>
      <c r="D6" s="33">
        <v>195.96</v>
      </c>
      <c r="E6" s="19"/>
      <c r="F6" s="20"/>
      <c r="G6" s="19"/>
      <c r="H6" s="20"/>
      <c r="I6" s="19"/>
      <c r="J6" s="19"/>
      <c r="K6" s="20"/>
      <c r="L6" s="20"/>
      <c r="M6" s="42"/>
      <c r="N6" s="24"/>
    </row>
    <row r="7" spans="1:15" s="35" customFormat="1" ht="15.95" customHeight="1">
      <c r="A7" s="36" t="s">
        <v>20</v>
      </c>
      <c r="B7" s="44" t="s">
        <v>21</v>
      </c>
      <c r="C7" s="57" t="s">
        <v>17</v>
      </c>
      <c r="D7" s="55">
        <v>86.58</v>
      </c>
      <c r="E7" s="37"/>
      <c r="F7" s="39"/>
      <c r="G7" s="37"/>
      <c r="H7" s="39"/>
      <c r="I7" s="37"/>
      <c r="J7" s="37"/>
      <c r="K7" s="39"/>
      <c r="L7" s="39"/>
      <c r="M7" s="43"/>
      <c r="N7" s="24"/>
    </row>
    <row r="8" spans="1:15" s="35" customFormat="1" ht="15.95" customHeight="1">
      <c r="A8" s="36" t="s">
        <v>22</v>
      </c>
      <c r="B8" s="44" t="s">
        <v>23</v>
      </c>
      <c r="C8" s="54" t="s">
        <v>17</v>
      </c>
      <c r="D8" s="55">
        <v>99.360000000000014</v>
      </c>
      <c r="E8" s="37"/>
      <c r="F8" s="39"/>
      <c r="G8" s="37"/>
      <c r="H8" s="39"/>
      <c r="I8" s="37"/>
      <c r="J8" s="37"/>
      <c r="K8" s="39"/>
      <c r="L8" s="39"/>
      <c r="M8" s="43"/>
      <c r="N8" s="24"/>
    </row>
    <row r="9" spans="1:15" s="35" customFormat="1" ht="15.95" customHeight="1">
      <c r="A9" s="36" t="s">
        <v>24</v>
      </c>
      <c r="B9" s="44" t="s">
        <v>25</v>
      </c>
      <c r="C9" s="54" t="s">
        <v>17</v>
      </c>
      <c r="D9" s="55">
        <v>135.11000000000001</v>
      </c>
      <c r="E9" s="37"/>
      <c r="F9" s="39"/>
      <c r="G9" s="37"/>
      <c r="H9" s="39"/>
      <c r="I9" s="37"/>
      <c r="J9" s="37"/>
      <c r="K9" s="39"/>
      <c r="L9" s="39"/>
      <c r="M9" s="43"/>
      <c r="N9" s="24"/>
    </row>
    <row r="10" spans="1:15" ht="15.95" customHeight="1">
      <c r="A10" s="6" t="s">
        <v>11</v>
      </c>
      <c r="B10" s="10"/>
      <c r="C10" s="17"/>
      <c r="D10" s="18"/>
      <c r="E10" s="4"/>
      <c r="F10" s="28"/>
      <c r="G10" s="7"/>
      <c r="H10" s="28"/>
      <c r="I10" s="7"/>
      <c r="J10" s="28"/>
      <c r="K10" s="8"/>
      <c r="L10" s="28"/>
      <c r="M10" s="43"/>
      <c r="N10" s="25">
        <f>F10+H10+J10</f>
        <v>0</v>
      </c>
      <c r="O10" s="24"/>
    </row>
    <row r="11" spans="1:15" ht="15.95" customHeight="1">
      <c r="A11" s="9"/>
      <c r="B11" s="10"/>
      <c r="C11" s="17"/>
      <c r="D11" s="18"/>
      <c r="E11" s="4"/>
      <c r="F11" s="5"/>
      <c r="G11" s="4"/>
      <c r="H11" s="5"/>
      <c r="I11" s="4"/>
      <c r="J11" s="4"/>
      <c r="K11" s="5"/>
      <c r="L11" s="5"/>
      <c r="M11" s="43"/>
    </row>
    <row r="12" spans="1:15" s="47" customFormat="1" ht="15.95" customHeight="1">
      <c r="A12" s="1" t="s">
        <v>14</v>
      </c>
      <c r="B12" s="11"/>
      <c r="C12" s="2"/>
      <c r="D12" s="3"/>
      <c r="E12" s="26"/>
      <c r="F12" s="26"/>
      <c r="G12" s="26"/>
      <c r="H12" s="26"/>
      <c r="I12" s="26"/>
      <c r="J12" s="26"/>
      <c r="K12" s="26"/>
      <c r="L12" s="26"/>
      <c r="M12" s="26"/>
    </row>
    <row r="13" spans="1:15" s="35" customFormat="1" ht="15.95" customHeight="1">
      <c r="A13" s="36" t="s">
        <v>26</v>
      </c>
      <c r="B13" s="34" t="s">
        <v>27</v>
      </c>
      <c r="C13" s="48" t="s">
        <v>28</v>
      </c>
      <c r="D13" s="33">
        <v>50.5</v>
      </c>
      <c r="E13" s="37"/>
      <c r="F13" s="39"/>
      <c r="G13" s="37"/>
      <c r="H13" s="39"/>
      <c r="I13" s="37"/>
      <c r="J13" s="37"/>
      <c r="K13" s="39"/>
      <c r="L13" s="39"/>
      <c r="M13" s="42"/>
      <c r="N13" s="24"/>
    </row>
    <row r="14" spans="1:15" s="35" customFormat="1" ht="15.95" customHeight="1">
      <c r="A14" s="36" t="s">
        <v>29</v>
      </c>
      <c r="B14" s="34" t="s">
        <v>30</v>
      </c>
      <c r="C14" s="48" t="s">
        <v>28</v>
      </c>
      <c r="D14" s="33">
        <v>4</v>
      </c>
      <c r="E14" s="37"/>
      <c r="F14" s="39"/>
      <c r="G14" s="37"/>
      <c r="H14" s="39"/>
      <c r="I14" s="37"/>
      <c r="J14" s="37"/>
      <c r="K14" s="39"/>
      <c r="L14" s="39"/>
      <c r="M14" s="43"/>
      <c r="N14" s="24"/>
    </row>
    <row r="15" spans="1:15" s="35" customFormat="1" ht="15.95" customHeight="1">
      <c r="A15" s="38" t="s">
        <v>11</v>
      </c>
      <c r="B15" s="44"/>
      <c r="C15" s="30"/>
      <c r="D15" s="31"/>
      <c r="E15" s="37"/>
      <c r="F15" s="28"/>
      <c r="G15" s="27"/>
      <c r="H15" s="28"/>
      <c r="I15" s="27"/>
      <c r="J15" s="28"/>
      <c r="K15" s="28"/>
      <c r="L15" s="28"/>
      <c r="M15" s="43"/>
      <c r="N15" s="25">
        <f>F15+H15+J15</f>
        <v>0</v>
      </c>
      <c r="O15" s="24"/>
    </row>
    <row r="16" spans="1:15" s="35" customFormat="1" ht="15.95" customHeight="1">
      <c r="A16" s="56"/>
      <c r="B16" s="44"/>
      <c r="C16" s="30"/>
      <c r="D16" s="31"/>
      <c r="E16" s="37"/>
      <c r="F16" s="28"/>
      <c r="G16" s="27"/>
      <c r="H16" s="28"/>
      <c r="I16" s="27"/>
      <c r="J16" s="28"/>
      <c r="K16" s="28"/>
      <c r="L16" s="28"/>
      <c r="M16" s="43"/>
      <c r="N16" s="25"/>
      <c r="O16" s="24"/>
    </row>
    <row r="17" spans="1:15" s="47" customFormat="1" ht="15.95" customHeight="1">
      <c r="A17" s="1" t="s">
        <v>16</v>
      </c>
      <c r="B17" s="11"/>
      <c r="C17" s="2"/>
      <c r="D17" s="3"/>
      <c r="E17" s="26"/>
      <c r="F17" s="26"/>
      <c r="G17" s="26"/>
      <c r="H17" s="26"/>
      <c r="I17" s="26"/>
      <c r="J17" s="26"/>
      <c r="K17" s="26"/>
      <c r="L17" s="26"/>
      <c r="M17" s="26"/>
    </row>
    <row r="18" spans="1:15" s="35" customFormat="1" ht="15.95" customHeight="1">
      <c r="A18" s="36" t="s">
        <v>31</v>
      </c>
      <c r="B18" s="34" t="s">
        <v>32</v>
      </c>
      <c r="C18" s="53" t="s">
        <v>17</v>
      </c>
      <c r="D18" s="33">
        <v>43.2</v>
      </c>
      <c r="E18" s="37"/>
      <c r="F18" s="39"/>
      <c r="G18" s="37"/>
      <c r="H18" s="39"/>
      <c r="I18" s="37"/>
      <c r="J18" s="37"/>
      <c r="K18" s="39"/>
      <c r="L18" s="39"/>
      <c r="M18" s="42"/>
      <c r="N18" s="24"/>
    </row>
    <row r="19" spans="1:15" s="35" customFormat="1" ht="15.95" customHeight="1">
      <c r="A19" s="38" t="s">
        <v>11</v>
      </c>
      <c r="B19" s="44"/>
      <c r="C19" s="30"/>
      <c r="D19" s="31"/>
      <c r="E19" s="37"/>
      <c r="F19" s="28"/>
      <c r="G19" s="27"/>
      <c r="H19" s="28"/>
      <c r="I19" s="27"/>
      <c r="J19" s="28"/>
      <c r="K19" s="28"/>
      <c r="L19" s="28"/>
      <c r="M19" s="43"/>
      <c r="N19" s="25">
        <f>F19+H19+J19</f>
        <v>0</v>
      </c>
      <c r="O19" s="24"/>
    </row>
    <row r="20" spans="1:15" s="22" customFormat="1" ht="15.95" customHeight="1">
      <c r="A20" s="9"/>
      <c r="B20" s="10"/>
      <c r="C20" s="17"/>
      <c r="D20" s="18"/>
      <c r="E20" s="19"/>
      <c r="F20" s="20"/>
      <c r="G20" s="19"/>
      <c r="H20" s="20"/>
      <c r="I20" s="19"/>
      <c r="J20" s="19"/>
      <c r="K20" s="20"/>
      <c r="L20" s="20"/>
      <c r="M20" s="43"/>
    </row>
    <row r="21" spans="1:15" s="47" customFormat="1" ht="15.95" customHeight="1">
      <c r="A21" s="1" t="s">
        <v>15</v>
      </c>
      <c r="B21" s="11"/>
      <c r="C21" s="2"/>
      <c r="D21" s="3"/>
      <c r="E21" s="26"/>
      <c r="F21" s="26"/>
      <c r="G21" s="26"/>
      <c r="H21" s="26"/>
      <c r="I21" s="26"/>
      <c r="J21" s="26"/>
      <c r="K21" s="26"/>
      <c r="L21" s="26"/>
      <c r="M21" s="26"/>
    </row>
    <row r="22" spans="1:15" s="35" customFormat="1" ht="15.95" customHeight="1">
      <c r="A22" s="36" t="s">
        <v>33</v>
      </c>
      <c r="B22" s="34" t="s">
        <v>34</v>
      </c>
      <c r="C22" s="51" t="s">
        <v>17</v>
      </c>
      <c r="D22" s="33">
        <v>99.360000000000014</v>
      </c>
      <c r="E22" s="37"/>
      <c r="F22" s="39"/>
      <c r="G22" s="37"/>
      <c r="H22" s="39"/>
      <c r="I22" s="37"/>
      <c r="J22" s="37"/>
      <c r="K22" s="39"/>
      <c r="L22" s="39"/>
      <c r="M22" s="43"/>
      <c r="N22" s="24"/>
    </row>
    <row r="23" spans="1:15" s="35" customFormat="1" ht="15.95" customHeight="1">
      <c r="A23" s="36" t="s">
        <v>35</v>
      </c>
      <c r="B23" s="44" t="s">
        <v>36</v>
      </c>
      <c r="C23" s="52" t="s">
        <v>17</v>
      </c>
      <c r="D23" s="55">
        <v>99.360000000000014</v>
      </c>
      <c r="E23" s="37"/>
      <c r="F23" s="39"/>
      <c r="G23" s="37"/>
      <c r="H23" s="39"/>
      <c r="I23" s="37"/>
      <c r="J23" s="37"/>
      <c r="K23" s="39"/>
      <c r="L23" s="39"/>
      <c r="M23" s="43"/>
      <c r="N23" s="24"/>
    </row>
    <row r="24" spans="1:15" s="35" customFormat="1" ht="15.95" customHeight="1">
      <c r="A24" s="38" t="s">
        <v>11</v>
      </c>
      <c r="B24" s="44"/>
      <c r="C24" s="30"/>
      <c r="D24" s="31"/>
      <c r="E24" s="37"/>
      <c r="F24" s="28"/>
      <c r="G24" s="27"/>
      <c r="H24" s="28"/>
      <c r="I24" s="27"/>
      <c r="J24" s="28"/>
      <c r="K24" s="28"/>
      <c r="L24" s="28"/>
      <c r="M24" s="43"/>
      <c r="N24" s="25">
        <f>F24+H24+J24</f>
        <v>0</v>
      </c>
      <c r="O24" s="24"/>
    </row>
    <row r="25" spans="1:15" s="35" customFormat="1" ht="15.95" customHeight="1">
      <c r="A25" s="41"/>
      <c r="B25" s="44"/>
      <c r="C25" s="30"/>
      <c r="D25" s="31"/>
      <c r="E25" s="37"/>
      <c r="F25" s="39"/>
      <c r="G25" s="37"/>
      <c r="H25" s="39"/>
      <c r="I25" s="37"/>
      <c r="J25" s="37"/>
      <c r="K25" s="39"/>
      <c r="L25" s="39"/>
      <c r="M25" s="43"/>
    </row>
    <row r="26" spans="1:15" s="35" customFormat="1" ht="15.95" customHeight="1">
      <c r="A26" s="32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5" s="35" customFormat="1" ht="15.95" customHeight="1">
      <c r="A27" s="45"/>
      <c r="B27" s="34"/>
      <c r="C27" s="29"/>
      <c r="D27" s="49"/>
      <c r="E27" s="37"/>
      <c r="F27" s="39"/>
      <c r="G27" s="37"/>
      <c r="H27" s="39"/>
      <c r="I27" s="37"/>
      <c r="J27" s="37"/>
      <c r="K27" s="39"/>
      <c r="L27" s="39"/>
      <c r="M27" s="42"/>
    </row>
    <row r="28" spans="1:15" s="35" customFormat="1" ht="15.95" customHeight="1">
      <c r="A28" s="38"/>
      <c r="B28" s="44"/>
      <c r="C28" s="21"/>
      <c r="D28" s="50"/>
      <c r="E28" s="37"/>
      <c r="F28" s="28"/>
      <c r="G28" s="27"/>
      <c r="H28" s="28"/>
      <c r="I28" s="27"/>
      <c r="J28" s="28"/>
      <c r="K28" s="28"/>
      <c r="L28" s="28"/>
      <c r="M28" s="43"/>
    </row>
    <row r="29" spans="1:15" s="35" customFormat="1" ht="15.95" customHeight="1">
      <c r="A29" s="32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5" s="35" customFormat="1" ht="15.95" customHeight="1">
      <c r="A30" s="41"/>
      <c r="B30" s="44"/>
      <c r="C30" s="30"/>
      <c r="D30" s="31"/>
      <c r="E30" s="37"/>
      <c r="F30" s="39"/>
      <c r="G30" s="37"/>
      <c r="H30" s="39"/>
      <c r="I30" s="37"/>
      <c r="J30" s="37"/>
      <c r="K30" s="39"/>
      <c r="L30" s="39"/>
      <c r="M30" s="43"/>
    </row>
    <row r="31" spans="1:15" s="35" customFormat="1" ht="15.95" customHeight="1">
      <c r="A31" s="41"/>
      <c r="B31" s="44"/>
      <c r="C31" s="30"/>
      <c r="D31" s="31"/>
      <c r="E31" s="37"/>
      <c r="F31" s="39"/>
      <c r="G31" s="37"/>
      <c r="H31" s="39"/>
      <c r="I31" s="37"/>
      <c r="J31" s="37"/>
      <c r="K31" s="39"/>
      <c r="L31" s="39"/>
      <c r="M31" s="43"/>
    </row>
    <row r="32" spans="1:15" ht="15.95" customHeight="1"/>
    <row r="33" spans="2:13" ht="15.95" customHeight="1"/>
    <row r="34" spans="2:13" ht="15.95" customHeight="1">
      <c r="B34" s="12"/>
      <c r="C34" s="12"/>
      <c r="D34" s="12"/>
      <c r="E34" s="12"/>
      <c r="F34" s="12">
        <f>2569/1.1</f>
        <v>2335.454545454545</v>
      </c>
      <c r="G34" s="12"/>
      <c r="H34" s="12"/>
      <c r="I34" s="12"/>
      <c r="J34" s="12"/>
      <c r="K34" s="12"/>
      <c r="L34" s="12"/>
      <c r="M34" s="12"/>
    </row>
    <row r="35" spans="2:13" ht="15.9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 ht="15.9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 ht="15.9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 ht="15.9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 ht="15.9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 ht="15.9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 ht="15.9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2:13" ht="15.95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2:13" ht="15.95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2:13" ht="15.95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2:13" ht="15.95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2:13" ht="15.9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2:13" ht="15.9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2:13" ht="15.9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 ht="15.9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 ht="15.9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 ht="15.9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3" ht="15.9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3" ht="15.9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3" ht="15.9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3" ht="15.9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2:13" ht="15.9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3" ht="15.9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2:13" ht="15.9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3" ht="15.95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2:13" ht="15.95" customHeight="1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3" ht="15.9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3" ht="15.95" customHeight="1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3" ht="15.95" customHeight="1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3" ht="15.95" customHeight="1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 ht="15.95" customHeight="1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2:13" ht="15.95" customHeight="1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2:13" ht="15.95" customHeight="1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 ht="15.95" customHeight="1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ht="15.95" customHeight="1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ht="15.95" customHeight="1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ht="15.9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2:13" ht="15.95" customHeight="1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2:13" ht="15.95" customHeight="1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2:13" ht="15.9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2:13" ht="15.95" customHeight="1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2:13" ht="15.95" customHeight="1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3" ht="15.95" customHeight="1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2:13" ht="15.95" customHeight="1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2:13" ht="15.95" customHeight="1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2:13" ht="15.95" customHeight="1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2:13" ht="15.95" customHeight="1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2:13" ht="15.95" customHeight="1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2:13" ht="15.95" customHeight="1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2:13" ht="15.9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2:13" ht="15.95" customHeight="1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2:13" ht="15.95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2:13" ht="15.95" customHeight="1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2:13" ht="15.9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2:13" ht="15.95" customHeigh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2:13" ht="15.95" customHeight="1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2:13" ht="15.95" customHeight="1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2:13" ht="15.95" customHeight="1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2:13" ht="15.95" customHeight="1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2:13" ht="15.95" customHeight="1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2:13" ht="15.95" customHeight="1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2:13" ht="15.95" customHeight="1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2:13" ht="15.95" customHeight="1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2:13" ht="15.95" customHeight="1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2:13" ht="15.95" customHeight="1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2:13" ht="15.95" customHeight="1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2:13" ht="15.95" customHeight="1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2:13" ht="15.95" customHeight="1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2:13" ht="15.95" customHeight="1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2:13" ht="15.95" customHeight="1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2:13" ht="15.95" customHeight="1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2:13" ht="15.95" customHeight="1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2:13" ht="15.95" customHeight="1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2:13" ht="15.95" customHeight="1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2:13" ht="15.95" customHeight="1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2:13" ht="15.95" customHeight="1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2:13" ht="15.95" customHeight="1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2:13" ht="15.95" customHeight="1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2:13" ht="15.95" customHeight="1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2:13" ht="15.95" customHeight="1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2:13" ht="15.95" customHeight="1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2:13" ht="15.95" customHeight="1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2:13" ht="15.95" customHeight="1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2:13" ht="15.95" customHeight="1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2:13" ht="15.95" customHeight="1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2:13" ht="15.95" customHeight="1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2:13" ht="15.95" customHeight="1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2:13" ht="15.95" customHeight="1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2:13" ht="15.95" customHeight="1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2:13" ht="15.95" customHeight="1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2:13" ht="15.95" customHeight="1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2:13" ht="15.95" customHeight="1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2:13" ht="15.95" customHeight="1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2:13" ht="15.95" customHeight="1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2:13" ht="15.95" customHeight="1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2:13" ht="15.95" customHeight="1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2:13" ht="15.95" customHeight="1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2:13" ht="15.95" customHeight="1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2:13" ht="15.95" customHeight="1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2:13" ht="15.95" customHeight="1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2:13" ht="15.95" customHeight="1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2:13" ht="15.95" customHeight="1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2:13" ht="15.95" customHeight="1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2:13" ht="15.95" customHeight="1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2:13" ht="15.95" customHeight="1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2:13" ht="15.95" customHeight="1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2:13" ht="15.95" customHeight="1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2:13" ht="15.95" customHeight="1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2:13" ht="15.95" customHeight="1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2:13" ht="15.95" customHeight="1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2:13" ht="15.95" customHeight="1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2:13" ht="15.95" customHeight="1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2:13" ht="15.95" customHeight="1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2:13" ht="15.95" customHeight="1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2:13" ht="15.95" customHeight="1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2:13" ht="15.95" customHeight="1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2:13" ht="15.95" customHeight="1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2:13" ht="15.95" customHeight="1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2:13" ht="15.95" customHeight="1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2:13" ht="15.95" customHeight="1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2:13" ht="15.95" customHeight="1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2:13" ht="15.95" customHeight="1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2:13" ht="15.95" customHeight="1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2:13" ht="15.95" customHeight="1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2:13" ht="15.95" customHeight="1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2:13" ht="15.95" customHeight="1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2:13" ht="15.95" customHeight="1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2:13" ht="15.95" customHeight="1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2:13" ht="15.95" customHeight="1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2:13" ht="15.95" customHeight="1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2:13" ht="15.95" customHeight="1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2:13" ht="15.95" customHeight="1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2:13" ht="15.95" customHeight="1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2:13" ht="15.95" customHeight="1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2:13" ht="15.95" customHeight="1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2:13" ht="15.95" customHeight="1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2:13" ht="15.95" customHeight="1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2:13" ht="15.95" customHeight="1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2:13" ht="15.95" customHeight="1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2:13" ht="15.95" customHeight="1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2:13" ht="15.95" customHeigh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2:13" ht="15.95" customHeigh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2:13" ht="15.95" customHeigh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2:13" ht="15.95" customHeigh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2:13" ht="15.95" customHeigh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2:13" ht="15.95" customHeight="1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2:13" ht="15.95" customHeight="1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2:13" ht="15.95" customHeight="1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2:13" ht="15.95" customHeight="1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2:13" ht="15.95" customHeight="1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2:13" ht="15.95" customHeight="1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2:13" ht="15.95" customHeight="1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2:13" ht="15.95" customHeight="1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2:13" ht="15.95" customHeight="1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2:13" ht="15.95" customHeight="1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2:13" ht="15.95" customHeight="1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2:13" ht="15.95" customHeight="1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2:13" ht="15.95" customHeight="1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2:13" ht="15.95" customHeight="1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2:13" ht="15.95" customHeight="1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2:13" ht="15.95" customHeight="1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2:13" ht="15.95" customHeight="1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2:13" ht="15.95" customHeight="1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2:13" ht="15.95" customHeight="1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2:13" ht="15.95" customHeight="1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2:13" ht="15.95" customHeight="1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2:13" ht="15.95" customHeight="1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2:13" ht="15.95" customHeight="1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2:13" ht="15.95" customHeight="1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2:13" ht="15.95" customHeight="1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2:13" ht="15.95" customHeight="1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2:13" ht="15.95" customHeight="1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2:13" ht="15.95" customHeight="1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2:13" ht="15.95" customHeight="1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2:13" ht="15.95" customHeight="1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2:13" ht="15.95" customHeight="1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2:13" ht="15.95" customHeight="1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2:13" ht="15.95" customHeight="1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2:13" ht="15.95" customHeight="1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2:13" ht="15.95" customHeight="1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2:13" ht="15.95" customHeight="1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2:13" ht="15.95" customHeight="1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2:13" ht="15.95" customHeight="1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2:13" ht="15.95" customHeight="1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2:13" ht="15.95" customHeight="1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2:13" ht="15.95" customHeight="1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2:13" ht="15.95" customHeight="1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2:13" ht="15.95" customHeight="1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2:13" ht="15.95" customHeight="1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2:13" ht="15.95" customHeight="1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2:13" ht="15.95" customHeight="1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2:13" ht="15.95" customHeight="1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2:13" ht="15.95" customHeight="1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2:13" ht="15.95" customHeight="1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2:13" ht="15.95" customHeight="1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2:13" ht="15.95" customHeight="1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2:13" ht="15.95" customHeight="1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2:13" ht="15.95" customHeight="1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2:13" ht="15.95" customHeight="1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2:13" ht="15.95" customHeight="1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2:13" ht="15.95" customHeight="1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2:13" ht="15.95" customHeight="1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2:13" ht="15.95" customHeight="1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2:13" ht="15.95" customHeight="1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2:13" ht="15.95" customHeight="1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2:13" ht="15.95" customHeight="1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2:13" ht="15.95" customHeight="1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2:13" ht="15.95" customHeight="1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2:13" ht="15.95" customHeight="1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2:13" ht="15.95" customHeight="1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2:13" ht="15.95" customHeight="1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2:13" ht="15.95" customHeight="1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2:13" ht="15.95" customHeight="1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2:13" ht="15.95" customHeight="1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2:13" ht="15.95" customHeight="1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2:13" ht="15.95" customHeight="1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2:13" ht="15.95" customHeight="1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2:13" ht="15.95" customHeight="1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2:13" ht="15.95" customHeight="1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2:13" ht="15.95" customHeight="1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2:13" ht="15.95" customHeight="1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2:13" ht="15.95" customHeight="1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2:13" ht="15.95" customHeight="1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2:13" ht="15.95" customHeight="1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2:13" ht="15.95" customHeight="1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2:13" ht="15.95" customHeight="1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2:13" ht="15.95" customHeight="1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2:13" ht="15.95" customHeight="1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2:13" ht="15.95" customHeight="1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2:13" ht="15.95" customHeight="1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2:13" ht="15.95" customHeight="1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2:13" ht="15.95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2:13" ht="15.95" customHeight="1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2:13" ht="15.95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2:13" ht="15.95" customHeight="1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2:13" ht="15.95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2:13" ht="15.95" customHeight="1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2:13" ht="15.95" customHeight="1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2:13" ht="15.95" customHeight="1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2:13" ht="15.95" customHeight="1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2:13" ht="15.95" customHeight="1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2:13" ht="15.95" customHeight="1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2:13" ht="15.95" customHeight="1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2:13" ht="15.95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2:13" ht="15.95" customHeight="1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2:13" ht="15.95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2:13" ht="15.95" customHeight="1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2:13" ht="15.95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2:13" ht="15.95" customHeight="1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2:13" ht="15.95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2:13" ht="15.95" customHeight="1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2:13" ht="15.95" customHeight="1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2:13" ht="15.95" customHeight="1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2:13" ht="15.95" customHeight="1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2:13" ht="15.95" customHeight="1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2:13" ht="15.95" customHeight="1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2:13" ht="15.95" customHeight="1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2:13" ht="15.95" customHeight="1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2:13" ht="15.95" customHeight="1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2:13" ht="15.95" customHeight="1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2:13" ht="15.95" customHeight="1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2:13" ht="15.95" customHeight="1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2:13" ht="15.95" customHeight="1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2:13" ht="15.95" customHeight="1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2:13" ht="15.95" customHeight="1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2:13" ht="15.95" customHeight="1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2:13" ht="15.95" customHeight="1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2:13" ht="15.95" customHeight="1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2:13" ht="15.95" customHeight="1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2:13" ht="15.95" customHeight="1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2:13" ht="15.95" customHeight="1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2:13" ht="15.95" customHeight="1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2:13" ht="15.95" customHeight="1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2:13" ht="15.95" customHeight="1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2:13" ht="15.95" customHeight="1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2:13" ht="15.95" customHeight="1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2:13" ht="15.95" customHeight="1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2:13" ht="15.95" customHeight="1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2:13" ht="15.95" customHeight="1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2:13" ht="15.95" customHeight="1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2:13" ht="15.95" customHeight="1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2:13" ht="15.9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2:13" ht="15.95" customHeight="1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2:13" ht="15.95" customHeight="1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2:13" ht="15.95" customHeight="1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2:13" ht="15.95" customHeight="1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ht="15.95" customHeight="1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ht="15.95" customHeight="1"/>
    <row r="323" spans="1:13" ht="15.95" customHeight="1"/>
    <row r="324" spans="1:13" ht="15.95" customHeight="1"/>
    <row r="325" spans="1:13" ht="15.95" customHeight="1"/>
    <row r="326" spans="1:13" ht="15.95" customHeight="1"/>
    <row r="327" spans="1:13" ht="15.95" customHeight="1"/>
    <row r="328" spans="1:13" ht="15.95" customHeight="1"/>
    <row r="329" spans="1:13" ht="15.95" customHeight="1"/>
    <row r="330" spans="1:13" ht="15.95" customHeight="1"/>
    <row r="331" spans="1:13" ht="15.95" customHeight="1"/>
    <row r="332" spans="1:13" s="16" customFormat="1" ht="15.95" customHeight="1">
      <c r="A332" s="12"/>
      <c r="B332" s="13"/>
      <c r="C332" s="14"/>
      <c r="D332" s="15"/>
      <c r="E332" s="15"/>
      <c r="F332" s="15"/>
      <c r="G332" s="15"/>
      <c r="H332" s="15"/>
      <c r="I332" s="15"/>
      <c r="J332" s="15"/>
      <c r="K332" s="15"/>
      <c r="L332" s="15"/>
      <c r="M332" s="14"/>
    </row>
  </sheetData>
  <mergeCells count="11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  <mergeCell ref="A2:M2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2021-10-26T04:27:57Z</cp:lastPrinted>
  <dcterms:created xsi:type="dcterms:W3CDTF">2013-02-18T05:15:07Z</dcterms:created>
  <dcterms:modified xsi:type="dcterms:W3CDTF">2021-10-27T01:13:00Z</dcterms:modified>
</cp:coreProperties>
</file>