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320" windowHeight="10260"/>
  </bookViews>
  <sheets>
    <sheet name="설계내역서" sheetId="12" r:id="rId1"/>
  </sheets>
  <definedNames>
    <definedName name="_xlnm.Database" localSheetId="0">#REF!</definedName>
    <definedName name="_xlnm.Database">#REF!</definedName>
    <definedName name="_xlnm.Print_Area" localSheetId="0">설계내역서!$A$1:$N$22</definedName>
  </definedName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5" i="12"/>
  <c r="L5" l="1"/>
  <c r="M5" l="1"/>
</calcChain>
</file>

<file path=xl/sharedStrings.xml><?xml version="1.0" encoding="utf-8"?>
<sst xmlns="http://schemas.openxmlformats.org/spreadsheetml/2006/main" count="67" uniqueCount="43">
  <si>
    <t>품      명</t>
  </si>
  <si>
    <t>규      격</t>
  </si>
  <si>
    <t>단위</t>
  </si>
  <si>
    <t>수량</t>
  </si>
  <si>
    <t>재  료  비</t>
  </si>
  <si>
    <t>단  가</t>
  </si>
  <si>
    <t>금  액</t>
  </si>
  <si>
    <t>노  무  비</t>
  </si>
  <si>
    <t>경      비</t>
  </si>
  <si>
    <t>합      계</t>
  </si>
  <si>
    <t>비  고</t>
  </si>
  <si>
    <t>공종코드</t>
  </si>
  <si>
    <t>변수</t>
  </si>
  <si>
    <t>상위공종</t>
  </si>
  <si>
    <t>공종구분</t>
  </si>
  <si>
    <t>공종레벨</t>
  </si>
  <si>
    <t>공종소계</t>
  </si>
  <si>
    <t>원가계산서 연결금액</t>
  </si>
  <si>
    <t/>
  </si>
  <si>
    <t>01</t>
  </si>
  <si>
    <t>0101</t>
  </si>
  <si>
    <t>010104</t>
  </si>
  <si>
    <t>설   계   내   역   서</t>
    <phoneticPr fontId="5" type="noConversion"/>
  </si>
  <si>
    <t>용역명:</t>
    <phoneticPr fontId="1" type="noConversion"/>
  </si>
  <si>
    <t>TON</t>
    <phoneticPr fontId="1" type="noConversion"/>
  </si>
  <si>
    <t>소     계</t>
    <phoneticPr fontId="5" type="noConversion"/>
  </si>
  <si>
    <t>- 부가가치세</t>
    <phoneticPr fontId="1" type="noConversion"/>
  </si>
  <si>
    <t>식</t>
    <phoneticPr fontId="1" type="noConversion"/>
  </si>
  <si>
    <t>- 단수조정</t>
    <phoneticPr fontId="1" type="noConversion"/>
  </si>
  <si>
    <t>재난상황실 및 현장직원 대기실 증축공사 폐기물 처리 및 운반용역</t>
    <phoneticPr fontId="1" type="noConversion"/>
  </si>
  <si>
    <t>2. 부가가치세</t>
    <phoneticPr fontId="5" type="noConversion"/>
  </si>
  <si>
    <t>3. 총계</t>
    <phoneticPr fontId="1" type="noConversion"/>
  </si>
  <si>
    <t>- 폐기물운반비(상차제외),혼합건설폐기물(폐타일,폐유리 등)</t>
    <phoneticPr fontId="1" type="noConversion"/>
  </si>
  <si>
    <t>- 폐기물운반비(상차제외),혼합건설폐기물(폐보드,폐판넬 등)</t>
    <phoneticPr fontId="1" type="noConversion"/>
  </si>
  <si>
    <t>24TON</t>
    <phoneticPr fontId="1" type="noConversion"/>
  </si>
  <si>
    <t>- 폐기물처리비, 혼합건설폐기물(폐타일,폐유리 등)</t>
    <phoneticPr fontId="1" type="noConversion"/>
  </si>
  <si>
    <t>- 폐기물처리비, 혼합건설폐기물(폐보드,폐판넬 등)</t>
    <phoneticPr fontId="1" type="noConversion"/>
  </si>
  <si>
    <t>■ 폐기물처리비</t>
    <phoneticPr fontId="5" type="noConversion"/>
  </si>
  <si>
    <t>1. 폐기물 운반 및 처리비</t>
    <phoneticPr fontId="5" type="noConversion"/>
  </si>
  <si>
    <t>- 폐기물처리비, 폐콘크리트</t>
    <phoneticPr fontId="1" type="noConversion"/>
  </si>
  <si>
    <t>- 폐기물운반비(상차제외),폐콘크리트</t>
    <phoneticPr fontId="1" type="noConversion"/>
  </si>
  <si>
    <t>2.5TON</t>
    <phoneticPr fontId="1" type="noConversion"/>
  </si>
  <si>
    <t>- 총계</t>
    <phoneticPr fontId="1" type="noConversion"/>
  </si>
</sst>
</file>

<file path=xl/styles.xml><?xml version="1.0" encoding="utf-8"?>
<styleSheet xmlns="http://schemas.openxmlformats.org/spreadsheetml/2006/main">
  <numFmts count="5">
    <numFmt numFmtId="41" formatCode="_-* #,##0_-;\-* #,##0_-;_-* &quot;-&quot;_-;_-@_-"/>
    <numFmt numFmtId="176" formatCode="#,###"/>
    <numFmt numFmtId="177" formatCode="0.000_);[Red]\(0.000\)"/>
    <numFmt numFmtId="178" formatCode="0.0_ "/>
    <numFmt numFmtId="179" formatCode="0.000_ "/>
  </numFmts>
  <fonts count="17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2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1"/>
      <color theme="1"/>
      <name val="굴림"/>
      <family val="2"/>
      <charset val="129"/>
    </font>
    <font>
      <sz val="8"/>
      <name val="굴림"/>
      <family val="2"/>
      <charset val="129"/>
    </font>
    <font>
      <b/>
      <u/>
      <sz val="25"/>
      <name val="굴림"/>
      <family val="3"/>
      <charset val="129"/>
    </font>
    <font>
      <sz val="11"/>
      <name val="굴림"/>
      <family val="2"/>
      <charset val="129"/>
    </font>
    <font>
      <b/>
      <sz val="12"/>
      <name val="굴림"/>
      <family val="3"/>
      <charset val="129"/>
    </font>
    <font>
      <b/>
      <sz val="9"/>
      <name val="굴림"/>
      <family val="3"/>
      <charset val="129"/>
    </font>
    <font>
      <sz val="9"/>
      <name val="굴림"/>
      <family val="2"/>
      <charset val="129"/>
    </font>
    <font>
      <b/>
      <sz val="9"/>
      <name val="굴림체"/>
      <family val="3"/>
      <charset val="129"/>
    </font>
    <font>
      <b/>
      <sz val="10"/>
      <name val="굴림체"/>
      <family val="3"/>
      <charset val="129"/>
    </font>
    <font>
      <sz val="10"/>
      <name val="굴림체"/>
      <family val="3"/>
      <charset val="129"/>
    </font>
    <font>
      <sz val="10"/>
      <name val="굴림"/>
      <family val="2"/>
      <charset val="129"/>
    </font>
    <font>
      <sz val="10"/>
      <name val="맑은 고딕"/>
      <family val="2"/>
      <charset val="129"/>
      <scheme val="minor"/>
    </font>
    <font>
      <b/>
      <sz val="10"/>
      <name val="굴림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1">
    <xf numFmtId="0" fontId="0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3" fillId="0" borderId="0" applyFont="0" applyFill="0" applyBorder="0" applyAlignment="0" applyProtection="0"/>
    <xf numFmtId="0" fontId="2" fillId="0" borderId="0">
      <alignment vertical="center"/>
    </xf>
    <xf numFmtId="9" fontId="3" fillId="0" borderId="0" applyFont="0" applyFill="0" applyBorder="0" applyAlignment="0" applyProtection="0"/>
    <xf numFmtId="0" fontId="3" fillId="0" borderId="0"/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</cellStyleXfs>
  <cellXfs count="56">
    <xf numFmtId="0" fontId="0" fillId="0" borderId="0" xfId="0">
      <alignment vertical="center"/>
    </xf>
    <xf numFmtId="0" fontId="7" fillId="0" borderId="0" xfId="10" applyFont="1" applyFill="1">
      <alignment vertical="center"/>
    </xf>
    <xf numFmtId="177" fontId="7" fillId="0" borderId="0" xfId="10" applyNumberFormat="1" applyFont="1" applyFill="1">
      <alignment vertical="center"/>
    </xf>
    <xf numFmtId="0" fontId="8" fillId="0" borderId="0" xfId="10" applyFont="1" applyFill="1" applyAlignment="1">
      <alignment horizontal="right" vertical="center"/>
    </xf>
    <xf numFmtId="0" fontId="7" fillId="0" borderId="0" xfId="10" applyFont="1" applyFill="1" applyAlignment="1">
      <alignment vertical="center"/>
    </xf>
    <xf numFmtId="0" fontId="7" fillId="0" borderId="0" xfId="10" applyFont="1" applyFill="1" applyAlignment="1">
      <alignment horizontal="center" vertical="center"/>
    </xf>
    <xf numFmtId="0" fontId="7" fillId="0" borderId="0" xfId="10" applyFont="1" applyFill="1" applyAlignment="1">
      <alignment horizontal="right" vertical="center" indent="1"/>
    </xf>
    <xf numFmtId="177" fontId="10" fillId="0" borderId="0" xfId="10" applyNumberFormat="1" applyFont="1" applyFill="1">
      <alignment vertical="center"/>
    </xf>
    <xf numFmtId="0" fontId="10" fillId="0" borderId="0" xfId="10" applyFont="1" applyFill="1">
      <alignment vertical="center"/>
    </xf>
    <xf numFmtId="177" fontId="10" fillId="0" borderId="0" xfId="10" applyNumberFormat="1" applyFont="1" applyFill="1" applyAlignment="1">
      <alignment horizontal="center" vertical="center"/>
    </xf>
    <xf numFmtId="0" fontId="10" fillId="0" borderId="0" xfId="10" quotePrefix="1" applyFont="1" applyFill="1" applyAlignment="1">
      <alignment vertical="center"/>
    </xf>
    <xf numFmtId="0" fontId="10" fillId="0" borderId="0" xfId="10" applyFont="1" applyFill="1" applyAlignment="1">
      <alignment vertical="center"/>
    </xf>
    <xf numFmtId="176" fontId="10" fillId="0" borderId="0" xfId="10" applyNumberFormat="1" applyFont="1" applyFill="1" applyAlignment="1">
      <alignment vertical="center"/>
    </xf>
    <xf numFmtId="176" fontId="10" fillId="0" borderId="0" xfId="10" applyNumberFormat="1" applyFont="1" applyFill="1">
      <alignment vertical="center"/>
    </xf>
    <xf numFmtId="0" fontId="11" fillId="0" borderId="1" xfId="10" quotePrefix="1" applyFont="1" applyFill="1" applyBorder="1" applyAlignment="1">
      <alignment horizontal="center" vertical="center" wrapText="1"/>
    </xf>
    <xf numFmtId="0" fontId="13" fillId="2" borderId="1" xfId="10" quotePrefix="1" applyFont="1" applyFill="1" applyBorder="1" applyAlignment="1">
      <alignment vertical="center" wrapText="1"/>
    </xf>
    <xf numFmtId="0" fontId="13" fillId="2" borderId="1" xfId="10" quotePrefix="1" applyFont="1" applyFill="1" applyBorder="1" applyAlignment="1">
      <alignment horizontal="center" vertical="center" wrapText="1"/>
    </xf>
    <xf numFmtId="0" fontId="13" fillId="2" borderId="1" xfId="10" applyFont="1" applyFill="1" applyBorder="1" applyAlignment="1">
      <alignment vertical="center" wrapText="1"/>
    </xf>
    <xf numFmtId="176" fontId="13" fillId="2" borderId="1" xfId="10" applyNumberFormat="1" applyFont="1" applyFill="1" applyBorder="1" applyAlignment="1">
      <alignment horizontal="right" vertical="center" wrapText="1" indent="1"/>
    </xf>
    <xf numFmtId="176" fontId="13" fillId="2" borderId="1" xfId="10" applyNumberFormat="1" applyFont="1" applyFill="1" applyBorder="1" applyAlignment="1">
      <alignment horizontal="right" vertical="center" wrapText="1"/>
    </xf>
    <xf numFmtId="176" fontId="12" fillId="2" borderId="1" xfId="10" applyNumberFormat="1" applyFont="1" applyFill="1" applyBorder="1" applyAlignment="1">
      <alignment horizontal="right" vertical="center" wrapText="1"/>
    </xf>
    <xf numFmtId="0" fontId="13" fillId="0" borderId="1" xfId="10" applyFont="1" applyFill="1" applyBorder="1" applyAlignment="1">
      <alignment vertical="center" wrapText="1"/>
    </xf>
    <xf numFmtId="0" fontId="13" fillId="0" borderId="1" xfId="10" applyFont="1" applyFill="1" applyBorder="1" applyAlignment="1">
      <alignment horizontal="center" vertical="center" wrapText="1"/>
    </xf>
    <xf numFmtId="176" fontId="13" fillId="0" borderId="1" xfId="10" applyNumberFormat="1" applyFont="1" applyFill="1" applyBorder="1" applyAlignment="1">
      <alignment horizontal="right" vertical="center" wrapText="1" indent="1"/>
    </xf>
    <xf numFmtId="176" fontId="13" fillId="0" borderId="1" xfId="10" applyNumberFormat="1" applyFont="1" applyFill="1" applyBorder="1" applyAlignment="1">
      <alignment horizontal="right" vertical="center" wrapText="1"/>
    </xf>
    <xf numFmtId="0" fontId="13" fillId="0" borderId="1" xfId="10" quotePrefix="1" applyFont="1" applyFill="1" applyBorder="1" applyAlignment="1">
      <alignment vertical="center" wrapText="1"/>
    </xf>
    <xf numFmtId="179" fontId="13" fillId="0" borderId="1" xfId="10" applyNumberFormat="1" applyFont="1" applyFill="1" applyBorder="1" applyAlignment="1">
      <alignment vertical="center" wrapText="1"/>
    </xf>
    <xf numFmtId="0" fontId="13" fillId="0" borderId="1" xfId="10" quotePrefix="1" applyFont="1" applyFill="1" applyBorder="1" applyAlignment="1">
      <alignment horizontal="center" vertical="center" wrapText="1"/>
    </xf>
    <xf numFmtId="178" fontId="13" fillId="0" borderId="1" xfId="10" applyNumberFormat="1" applyFont="1" applyFill="1" applyBorder="1" applyAlignment="1">
      <alignment vertical="center" wrapText="1"/>
    </xf>
    <xf numFmtId="176" fontId="12" fillId="0" borderId="1" xfId="10" applyNumberFormat="1" applyFont="1" applyFill="1" applyBorder="1" applyAlignment="1">
      <alignment horizontal="right" vertical="center" wrapText="1"/>
    </xf>
    <xf numFmtId="9" fontId="13" fillId="0" borderId="1" xfId="10" applyNumberFormat="1" applyFont="1" applyFill="1" applyBorder="1" applyAlignment="1">
      <alignment horizontal="left" vertical="center" wrapText="1"/>
    </xf>
    <xf numFmtId="0" fontId="13" fillId="0" borderId="1" xfId="10" applyFont="1" applyFill="1" applyBorder="1" applyAlignment="1">
      <alignment horizontal="right" vertical="center" wrapText="1" indent="1"/>
    </xf>
    <xf numFmtId="176" fontId="12" fillId="0" borderId="1" xfId="10" applyNumberFormat="1" applyFont="1" applyFill="1" applyBorder="1" applyAlignment="1">
      <alignment vertical="center" wrapText="1"/>
    </xf>
    <xf numFmtId="0" fontId="12" fillId="0" borderId="6" xfId="10" applyFont="1" applyFill="1" applyBorder="1" applyAlignment="1">
      <alignment horizontal="left" vertical="center" wrapText="1"/>
    </xf>
    <xf numFmtId="0" fontId="12" fillId="0" borderId="5" xfId="10" quotePrefix="1" applyFont="1" applyFill="1" applyBorder="1" applyAlignment="1">
      <alignment horizontal="left" vertical="center" wrapText="1"/>
    </xf>
    <xf numFmtId="0" fontId="12" fillId="0" borderId="6" xfId="10" applyFont="1" applyFill="1" applyBorder="1" applyAlignment="1">
      <alignment horizontal="center" vertical="center" wrapText="1"/>
    </xf>
    <xf numFmtId="0" fontId="12" fillId="0" borderId="5" xfId="10" quotePrefix="1" applyFont="1" applyFill="1" applyBorder="1" applyAlignment="1">
      <alignment horizontal="center" vertical="center" wrapText="1"/>
    </xf>
    <xf numFmtId="49" fontId="13" fillId="0" borderId="6" xfId="10" applyNumberFormat="1" applyFont="1" applyFill="1" applyBorder="1" applyAlignment="1">
      <alignment horizontal="left" vertical="center" wrapText="1"/>
    </xf>
    <xf numFmtId="49" fontId="13" fillId="0" borderId="5" xfId="10" applyNumberFormat="1" applyFont="1" applyFill="1" applyBorder="1" applyAlignment="1">
      <alignment horizontal="left" vertical="center" wrapText="1"/>
    </xf>
    <xf numFmtId="0" fontId="14" fillId="0" borderId="6" xfId="10" applyFont="1" applyFill="1" applyBorder="1" applyAlignment="1">
      <alignment horizontal="left" vertical="center"/>
    </xf>
    <xf numFmtId="0" fontId="14" fillId="0" borderId="5" xfId="10" applyFont="1" applyFill="1" applyBorder="1" applyAlignment="1">
      <alignment horizontal="left" vertical="center"/>
    </xf>
    <xf numFmtId="0" fontId="15" fillId="0" borderId="5" xfId="0" applyFont="1" applyFill="1" applyBorder="1">
      <alignment vertical="center"/>
    </xf>
    <xf numFmtId="0" fontId="16" fillId="0" borderId="6" xfId="10" applyFont="1" applyFill="1" applyBorder="1" applyAlignment="1">
      <alignment horizontal="left" vertical="center"/>
    </xf>
    <xf numFmtId="0" fontId="16" fillId="0" borderId="5" xfId="10" applyFont="1" applyFill="1" applyBorder="1" applyAlignment="1">
      <alignment horizontal="left" vertical="center"/>
    </xf>
    <xf numFmtId="0" fontId="6" fillId="0" borderId="0" xfId="10" applyFont="1" applyFill="1" applyAlignment="1">
      <alignment horizontal="center" vertical="center"/>
    </xf>
    <xf numFmtId="0" fontId="8" fillId="0" borderId="0" xfId="10" applyFont="1" applyFill="1" applyBorder="1" applyAlignment="1">
      <alignment vertical="center"/>
    </xf>
    <xf numFmtId="0" fontId="8" fillId="0" borderId="4" xfId="10" applyFont="1" applyFill="1" applyBorder="1" applyAlignment="1">
      <alignment vertical="center"/>
    </xf>
    <xf numFmtId="0" fontId="9" fillId="0" borderId="6" xfId="10" quotePrefix="1" applyFont="1" applyFill="1" applyBorder="1" applyAlignment="1">
      <alignment horizontal="center" vertical="center"/>
    </xf>
    <xf numFmtId="0" fontId="9" fillId="0" borderId="5" xfId="10" quotePrefix="1" applyFont="1" applyFill="1" applyBorder="1" applyAlignment="1">
      <alignment horizontal="center" vertical="center"/>
    </xf>
    <xf numFmtId="0" fontId="9" fillId="0" borderId="1" xfId="10" quotePrefix="1" applyFont="1" applyFill="1" applyBorder="1" applyAlignment="1">
      <alignment horizontal="center" vertical="center"/>
    </xf>
    <xf numFmtId="0" fontId="11" fillId="0" borderId="1" xfId="10" quotePrefix="1" applyFont="1" applyFill="1" applyBorder="1" applyAlignment="1">
      <alignment horizontal="center" vertical="center" wrapText="1"/>
    </xf>
    <xf numFmtId="0" fontId="9" fillId="0" borderId="2" xfId="10" quotePrefix="1" applyFont="1" applyFill="1" applyBorder="1" applyAlignment="1">
      <alignment horizontal="center" vertical="center"/>
    </xf>
    <xf numFmtId="0" fontId="11" fillId="0" borderId="3" xfId="10" quotePrefix="1" applyFont="1" applyFill="1" applyBorder="1" applyAlignment="1">
      <alignment horizontal="center" vertical="center" wrapText="1"/>
    </xf>
    <xf numFmtId="0" fontId="10" fillId="0" borderId="0" xfId="10" quotePrefix="1" applyFont="1" applyFill="1">
      <alignment vertical="center"/>
    </xf>
    <xf numFmtId="0" fontId="12" fillId="2" borderId="6" xfId="10" applyFont="1" applyFill="1" applyBorder="1" applyAlignment="1">
      <alignment horizontal="left" vertical="center" wrapText="1"/>
    </xf>
    <xf numFmtId="0" fontId="12" fillId="2" borderId="5" xfId="10" quotePrefix="1" applyFont="1" applyFill="1" applyBorder="1" applyAlignment="1">
      <alignment horizontal="left" vertical="center" wrapText="1"/>
    </xf>
  </cellXfs>
  <cellStyles count="11">
    <cellStyle name="백분율 2" xfId="7"/>
    <cellStyle name="쉼표 [0] 2 2" xfId="5"/>
    <cellStyle name="쉼표 [0] 2 3" xfId="3"/>
    <cellStyle name="쉼표 [0] 4 2" xfId="9"/>
    <cellStyle name="표준" xfId="0" builtinId="0"/>
    <cellStyle name="표준 2" xfId="2"/>
    <cellStyle name="표준 2 3" xfId="8"/>
    <cellStyle name="표준 2 4" xfId="6"/>
    <cellStyle name="표준 3 3" xfId="1"/>
    <cellStyle name="표준 7 2" xfId="4"/>
    <cellStyle name="표준 8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22"/>
  <sheetViews>
    <sheetView tabSelected="1" view="pageBreakPreview" zoomScaleSheetLayoutView="100" workbookViewId="0">
      <selection sqref="A1:N1"/>
    </sheetView>
  </sheetViews>
  <sheetFormatPr defaultRowHeight="13.5"/>
  <cols>
    <col min="1" max="1" width="8.875" style="1" customWidth="1"/>
    <col min="2" max="2" width="43.5" style="1" customWidth="1"/>
    <col min="3" max="3" width="15.625" style="1" customWidth="1"/>
    <col min="4" max="4" width="5.75" style="5" bestFit="1" customWidth="1"/>
    <col min="5" max="5" width="8.625" style="4" customWidth="1"/>
    <col min="6" max="9" width="8.125" style="6" customWidth="1"/>
    <col min="10" max="13" width="11.625" style="6" customWidth="1"/>
    <col min="14" max="14" width="8.625" style="1" customWidth="1"/>
    <col min="15" max="17" width="2.625" style="1" hidden="1" customWidth="1"/>
    <col min="18" max="20" width="1.625" style="1" hidden="1" customWidth="1"/>
    <col min="21" max="21" width="18.625" style="1" hidden="1" customWidth="1"/>
    <col min="22" max="24" width="10.125" style="2" customWidth="1"/>
    <col min="25" max="26" width="10.125" style="1" customWidth="1"/>
    <col min="27" max="16384" width="9" style="1"/>
  </cols>
  <sheetData>
    <row r="1" spans="1:25" ht="36" customHeight="1">
      <c r="A1" s="44" t="s">
        <v>22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</row>
    <row r="2" spans="1:25" ht="30" customHeight="1">
      <c r="A2" s="3" t="s">
        <v>23</v>
      </c>
      <c r="B2" s="45" t="s">
        <v>29</v>
      </c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</row>
    <row r="3" spans="1:25" s="8" customFormat="1" ht="18" customHeight="1">
      <c r="A3" s="47" t="s">
        <v>0</v>
      </c>
      <c r="B3" s="48"/>
      <c r="C3" s="49" t="s">
        <v>1</v>
      </c>
      <c r="D3" s="49" t="s">
        <v>2</v>
      </c>
      <c r="E3" s="51" t="s">
        <v>3</v>
      </c>
      <c r="F3" s="49" t="s">
        <v>4</v>
      </c>
      <c r="G3" s="49"/>
      <c r="H3" s="49" t="s">
        <v>7</v>
      </c>
      <c r="I3" s="49"/>
      <c r="J3" s="49" t="s">
        <v>8</v>
      </c>
      <c r="K3" s="49"/>
      <c r="L3" s="49" t="s">
        <v>9</v>
      </c>
      <c r="M3" s="49"/>
      <c r="N3" s="49" t="s">
        <v>10</v>
      </c>
      <c r="O3" s="53" t="s">
        <v>11</v>
      </c>
      <c r="P3" s="53" t="s">
        <v>12</v>
      </c>
      <c r="Q3" s="53" t="s">
        <v>13</v>
      </c>
      <c r="R3" s="53" t="s">
        <v>14</v>
      </c>
      <c r="S3" s="53" t="s">
        <v>15</v>
      </c>
      <c r="T3" s="53" t="s">
        <v>16</v>
      </c>
      <c r="U3" s="53" t="s">
        <v>17</v>
      </c>
      <c r="V3" s="7"/>
      <c r="W3" s="7"/>
      <c r="X3" s="7"/>
    </row>
    <row r="4" spans="1:25" s="8" customFormat="1" ht="18" customHeight="1">
      <c r="A4" s="47"/>
      <c r="B4" s="48"/>
      <c r="C4" s="50"/>
      <c r="D4" s="50"/>
      <c r="E4" s="52"/>
      <c r="F4" s="14" t="s">
        <v>5</v>
      </c>
      <c r="G4" s="14" t="s">
        <v>6</v>
      </c>
      <c r="H4" s="14" t="s">
        <v>5</v>
      </c>
      <c r="I4" s="14" t="s">
        <v>6</v>
      </c>
      <c r="J4" s="14" t="s">
        <v>5</v>
      </c>
      <c r="K4" s="14" t="s">
        <v>6</v>
      </c>
      <c r="L4" s="14" t="s">
        <v>5</v>
      </c>
      <c r="M4" s="14" t="s">
        <v>6</v>
      </c>
      <c r="N4" s="50"/>
      <c r="O4" s="53"/>
      <c r="P4" s="53"/>
      <c r="Q4" s="53"/>
      <c r="R4" s="53"/>
      <c r="S4" s="53"/>
      <c r="T4" s="53"/>
      <c r="U4" s="53"/>
      <c r="V4" s="9"/>
      <c r="W4" s="9"/>
      <c r="X4" s="9"/>
    </row>
    <row r="5" spans="1:25" s="8" customFormat="1" ht="33" customHeight="1">
      <c r="A5" s="54" t="s">
        <v>37</v>
      </c>
      <c r="B5" s="55"/>
      <c r="C5" s="15" t="s">
        <v>18</v>
      </c>
      <c r="D5" s="16" t="s">
        <v>18</v>
      </c>
      <c r="E5" s="17"/>
      <c r="F5" s="18"/>
      <c r="G5" s="18"/>
      <c r="H5" s="18"/>
      <c r="I5" s="18"/>
      <c r="J5" s="19"/>
      <c r="K5" s="20">
        <f>K13</f>
        <v>0</v>
      </c>
      <c r="L5" s="19">
        <f t="shared" ref="L5:M11" si="0">F5+H5+J5</f>
        <v>0</v>
      </c>
      <c r="M5" s="20">
        <f t="shared" si="0"/>
        <v>0</v>
      </c>
      <c r="N5" s="15" t="s">
        <v>18</v>
      </c>
      <c r="O5" s="10" t="s">
        <v>20</v>
      </c>
      <c r="P5" s="10" t="s">
        <v>18</v>
      </c>
      <c r="Q5" s="10" t="s">
        <v>19</v>
      </c>
      <c r="R5" s="10" t="s">
        <v>18</v>
      </c>
      <c r="S5" s="11">
        <v>2</v>
      </c>
      <c r="T5" s="10" t="s">
        <v>18</v>
      </c>
      <c r="U5" s="12"/>
      <c r="V5" s="9"/>
      <c r="W5" s="9"/>
      <c r="X5" s="9"/>
    </row>
    <row r="6" spans="1:25" s="8" customFormat="1" ht="33" customHeight="1">
      <c r="A6" s="33" t="s">
        <v>38</v>
      </c>
      <c r="B6" s="34"/>
      <c r="C6" s="21"/>
      <c r="D6" s="22"/>
      <c r="E6" s="21"/>
      <c r="F6" s="23"/>
      <c r="G6" s="23"/>
      <c r="H6" s="23"/>
      <c r="I6" s="23"/>
      <c r="J6" s="24"/>
      <c r="K6" s="24"/>
      <c r="L6" s="24"/>
      <c r="M6" s="24"/>
      <c r="N6" s="25"/>
      <c r="O6" s="10"/>
      <c r="P6" s="10"/>
      <c r="Q6" s="10"/>
      <c r="R6" s="10"/>
      <c r="S6" s="11"/>
      <c r="T6" s="10"/>
      <c r="U6" s="12"/>
      <c r="V6" s="7"/>
      <c r="W6" s="7"/>
      <c r="X6" s="7"/>
    </row>
    <row r="7" spans="1:25" s="8" customFormat="1" ht="33" customHeight="1">
      <c r="A7" s="37" t="s">
        <v>39</v>
      </c>
      <c r="B7" s="38"/>
      <c r="C7" s="21"/>
      <c r="D7" s="22" t="s">
        <v>24</v>
      </c>
      <c r="E7" s="26">
        <v>695.93600000000004</v>
      </c>
      <c r="F7" s="23"/>
      <c r="G7" s="23"/>
      <c r="H7" s="23"/>
      <c r="I7" s="23"/>
      <c r="J7" s="24"/>
      <c r="K7" s="24"/>
      <c r="L7" s="24"/>
      <c r="M7" s="24"/>
      <c r="N7" s="25"/>
      <c r="O7" s="10"/>
      <c r="P7" s="10"/>
      <c r="Q7" s="10"/>
      <c r="R7" s="10"/>
      <c r="S7" s="11"/>
      <c r="T7" s="10"/>
      <c r="U7" s="12"/>
      <c r="V7" s="7"/>
      <c r="W7" s="7"/>
      <c r="X7" s="7"/>
      <c r="Y7" s="7"/>
    </row>
    <row r="8" spans="1:25" s="8" customFormat="1" ht="33" customHeight="1">
      <c r="A8" s="37" t="s">
        <v>35</v>
      </c>
      <c r="B8" s="38"/>
      <c r="C8" s="21"/>
      <c r="D8" s="22" t="s">
        <v>24</v>
      </c>
      <c r="E8" s="26">
        <v>2.2599999999999998</v>
      </c>
      <c r="F8" s="23"/>
      <c r="G8" s="23"/>
      <c r="H8" s="23"/>
      <c r="I8" s="23"/>
      <c r="J8" s="24"/>
      <c r="K8" s="24"/>
      <c r="L8" s="24"/>
      <c r="M8" s="24"/>
      <c r="N8" s="25"/>
      <c r="O8" s="10"/>
      <c r="P8" s="10"/>
      <c r="Q8" s="10"/>
      <c r="R8" s="10"/>
      <c r="S8" s="11"/>
      <c r="T8" s="10"/>
      <c r="U8" s="12"/>
      <c r="V8" s="7"/>
      <c r="W8" s="7"/>
      <c r="X8" s="7"/>
      <c r="Y8" s="7"/>
    </row>
    <row r="9" spans="1:25" s="8" customFormat="1" ht="33" customHeight="1">
      <c r="A9" s="37" t="s">
        <v>36</v>
      </c>
      <c r="B9" s="38"/>
      <c r="C9" s="21"/>
      <c r="D9" s="22" t="s">
        <v>24</v>
      </c>
      <c r="E9" s="26">
        <v>1.82</v>
      </c>
      <c r="F9" s="23"/>
      <c r="G9" s="23"/>
      <c r="H9" s="23"/>
      <c r="I9" s="23"/>
      <c r="J9" s="24"/>
      <c r="K9" s="24"/>
      <c r="L9" s="24"/>
      <c r="M9" s="24"/>
      <c r="N9" s="25"/>
      <c r="O9" s="10"/>
      <c r="P9" s="10"/>
      <c r="Q9" s="10"/>
      <c r="R9" s="10"/>
      <c r="S9" s="11"/>
      <c r="T9" s="10"/>
      <c r="U9" s="12"/>
      <c r="V9" s="7"/>
      <c r="W9" s="7"/>
      <c r="X9" s="7"/>
      <c r="Y9" s="7"/>
    </row>
    <row r="10" spans="1:25" s="8" customFormat="1" ht="33" customHeight="1">
      <c r="A10" s="37" t="s">
        <v>40</v>
      </c>
      <c r="B10" s="38"/>
      <c r="C10" s="21" t="s">
        <v>34</v>
      </c>
      <c r="D10" s="22" t="s">
        <v>24</v>
      </c>
      <c r="E10" s="26">
        <v>695.93600000000004</v>
      </c>
      <c r="F10" s="23"/>
      <c r="G10" s="23"/>
      <c r="H10" s="23"/>
      <c r="I10" s="23"/>
      <c r="J10" s="24"/>
      <c r="K10" s="24"/>
      <c r="L10" s="24"/>
      <c r="M10" s="24"/>
      <c r="N10" s="25"/>
      <c r="O10" s="10"/>
      <c r="P10" s="10"/>
      <c r="Q10" s="10"/>
      <c r="R10" s="10"/>
      <c r="S10" s="11"/>
      <c r="T10" s="10"/>
      <c r="U10" s="12"/>
      <c r="V10" s="7"/>
      <c r="W10" s="7"/>
      <c r="X10" s="7"/>
    </row>
    <row r="11" spans="1:25" s="8" customFormat="1" ht="33" customHeight="1">
      <c r="A11" s="37" t="s">
        <v>32</v>
      </c>
      <c r="B11" s="38"/>
      <c r="C11" s="21" t="s">
        <v>41</v>
      </c>
      <c r="D11" s="22" t="s">
        <v>24</v>
      </c>
      <c r="E11" s="26">
        <v>2.2599999999999998</v>
      </c>
      <c r="F11" s="23"/>
      <c r="G11" s="23"/>
      <c r="H11" s="23"/>
      <c r="I11" s="23"/>
      <c r="J11" s="24"/>
      <c r="K11" s="24"/>
      <c r="L11" s="24"/>
      <c r="M11" s="24"/>
      <c r="N11" s="25"/>
      <c r="O11" s="10"/>
      <c r="P11" s="10"/>
      <c r="Q11" s="10"/>
      <c r="R11" s="10"/>
      <c r="S11" s="11"/>
      <c r="T11" s="10"/>
      <c r="U11" s="12"/>
      <c r="V11" s="7"/>
      <c r="W11" s="7"/>
      <c r="X11" s="7"/>
    </row>
    <row r="12" spans="1:25" s="8" customFormat="1" ht="33" customHeight="1">
      <c r="A12" s="37" t="s">
        <v>33</v>
      </c>
      <c r="B12" s="38"/>
      <c r="C12" s="21" t="s">
        <v>41</v>
      </c>
      <c r="D12" s="22" t="s">
        <v>24</v>
      </c>
      <c r="E12" s="26">
        <v>1.82</v>
      </c>
      <c r="F12" s="23"/>
      <c r="G12" s="23"/>
      <c r="H12" s="23"/>
      <c r="I12" s="23"/>
      <c r="J12" s="24"/>
      <c r="K12" s="24"/>
      <c r="L12" s="24"/>
      <c r="M12" s="24"/>
      <c r="N12" s="25"/>
      <c r="O12" s="10"/>
      <c r="P12" s="10"/>
      <c r="Q12" s="10"/>
      <c r="R12" s="10"/>
      <c r="S12" s="11"/>
      <c r="T12" s="10"/>
      <c r="U12" s="12"/>
      <c r="V12" s="7"/>
      <c r="W12" s="7"/>
      <c r="X12" s="7"/>
    </row>
    <row r="13" spans="1:25" s="8" customFormat="1" ht="33" customHeight="1">
      <c r="A13" s="35" t="s">
        <v>25</v>
      </c>
      <c r="B13" s="36"/>
      <c r="C13" s="25"/>
      <c r="D13" s="27"/>
      <c r="E13" s="28"/>
      <c r="F13" s="23"/>
      <c r="G13" s="23"/>
      <c r="H13" s="23"/>
      <c r="I13" s="23"/>
      <c r="J13" s="24"/>
      <c r="K13" s="29"/>
      <c r="L13" s="24"/>
      <c r="M13" s="29"/>
      <c r="N13" s="25"/>
      <c r="O13" s="10" t="s">
        <v>21</v>
      </c>
      <c r="P13" s="10" t="s">
        <v>18</v>
      </c>
      <c r="Q13" s="10" t="s">
        <v>20</v>
      </c>
      <c r="R13" s="10" t="s">
        <v>18</v>
      </c>
      <c r="S13" s="11">
        <v>3</v>
      </c>
      <c r="T13" s="10" t="s">
        <v>18</v>
      </c>
      <c r="U13" s="12"/>
      <c r="V13" s="7"/>
      <c r="W13" s="7"/>
      <c r="X13" s="7"/>
    </row>
    <row r="14" spans="1:25" s="8" customFormat="1" ht="33" customHeight="1">
      <c r="A14" s="39"/>
      <c r="B14" s="40"/>
      <c r="C14" s="21"/>
      <c r="D14" s="22"/>
      <c r="E14" s="21"/>
      <c r="F14" s="23"/>
      <c r="G14" s="23"/>
      <c r="H14" s="23"/>
      <c r="I14" s="23"/>
      <c r="J14" s="24"/>
      <c r="K14" s="24"/>
      <c r="L14" s="24"/>
      <c r="M14" s="24"/>
      <c r="N14" s="25"/>
      <c r="O14" s="10"/>
      <c r="P14" s="10"/>
      <c r="Q14" s="10"/>
      <c r="R14" s="10"/>
      <c r="S14" s="11"/>
      <c r="T14" s="10"/>
      <c r="U14" s="12"/>
      <c r="V14" s="7"/>
      <c r="W14" s="7"/>
      <c r="X14" s="7"/>
    </row>
    <row r="15" spans="1:25" s="8" customFormat="1" ht="33" customHeight="1">
      <c r="A15" s="33" t="s">
        <v>30</v>
      </c>
      <c r="B15" s="34"/>
      <c r="C15" s="21"/>
      <c r="D15" s="22"/>
      <c r="E15" s="21"/>
      <c r="F15" s="23"/>
      <c r="G15" s="23"/>
      <c r="H15" s="23"/>
      <c r="I15" s="23"/>
      <c r="J15" s="24"/>
      <c r="K15" s="24"/>
      <c r="L15" s="24"/>
      <c r="M15" s="24"/>
      <c r="N15" s="25"/>
      <c r="O15" s="10"/>
      <c r="P15" s="10"/>
      <c r="Q15" s="10"/>
      <c r="R15" s="10"/>
      <c r="S15" s="11"/>
      <c r="T15" s="10"/>
      <c r="U15" s="12"/>
      <c r="V15" s="7"/>
      <c r="W15" s="7"/>
      <c r="X15" s="7"/>
    </row>
    <row r="16" spans="1:25" s="8" customFormat="1" ht="33" customHeight="1">
      <c r="A16" s="37" t="s">
        <v>26</v>
      </c>
      <c r="B16" s="41"/>
      <c r="C16" s="30">
        <v>0.1</v>
      </c>
      <c r="D16" s="22" t="s">
        <v>27</v>
      </c>
      <c r="E16" s="21">
        <v>1</v>
      </c>
      <c r="F16" s="23"/>
      <c r="G16" s="23"/>
      <c r="H16" s="23"/>
      <c r="I16" s="23"/>
      <c r="J16" s="24"/>
      <c r="K16" s="24"/>
      <c r="L16" s="24"/>
      <c r="M16" s="24"/>
      <c r="N16" s="25"/>
      <c r="O16" s="10"/>
      <c r="P16" s="10"/>
      <c r="Q16" s="10"/>
      <c r="R16" s="10"/>
      <c r="S16" s="11"/>
      <c r="T16" s="10"/>
      <c r="U16" s="12"/>
      <c r="V16" s="7"/>
      <c r="W16" s="7"/>
      <c r="X16" s="7"/>
    </row>
    <row r="17" spans="1:24" s="8" customFormat="1" ht="33" customHeight="1">
      <c r="A17" s="35" t="s">
        <v>25</v>
      </c>
      <c r="B17" s="36"/>
      <c r="C17" s="25"/>
      <c r="D17" s="27"/>
      <c r="E17" s="21"/>
      <c r="F17" s="23"/>
      <c r="G17" s="23"/>
      <c r="H17" s="23"/>
      <c r="I17" s="23"/>
      <c r="J17" s="24"/>
      <c r="K17" s="29"/>
      <c r="L17" s="24"/>
      <c r="M17" s="29"/>
      <c r="N17" s="25"/>
      <c r="O17" s="10"/>
      <c r="P17" s="10"/>
      <c r="Q17" s="10"/>
      <c r="R17" s="10"/>
      <c r="S17" s="11"/>
      <c r="T17" s="10"/>
      <c r="U17" s="12"/>
      <c r="V17" s="7"/>
      <c r="W17" s="7"/>
      <c r="X17" s="7"/>
    </row>
    <row r="18" spans="1:24" s="8" customFormat="1" ht="33" customHeight="1">
      <c r="A18" s="39"/>
      <c r="B18" s="40"/>
      <c r="C18" s="21"/>
      <c r="D18" s="22"/>
      <c r="E18" s="21"/>
      <c r="F18" s="23"/>
      <c r="G18" s="23"/>
      <c r="H18" s="23"/>
      <c r="I18" s="23"/>
      <c r="J18" s="24"/>
      <c r="K18" s="24"/>
      <c r="L18" s="24"/>
      <c r="M18" s="24"/>
      <c r="N18" s="25"/>
      <c r="O18" s="10"/>
      <c r="P18" s="10"/>
      <c r="Q18" s="10"/>
      <c r="R18" s="10"/>
      <c r="S18" s="11"/>
      <c r="T18" s="10"/>
      <c r="U18" s="12"/>
      <c r="V18" s="7"/>
      <c r="W18" s="7"/>
      <c r="X18" s="7"/>
    </row>
    <row r="19" spans="1:24" s="8" customFormat="1" ht="33" customHeight="1">
      <c r="A19" s="42" t="s">
        <v>31</v>
      </c>
      <c r="B19" s="43"/>
      <c r="C19" s="21"/>
      <c r="D19" s="22"/>
      <c r="E19" s="21"/>
      <c r="F19" s="23"/>
      <c r="G19" s="23"/>
      <c r="H19" s="23"/>
      <c r="I19" s="23"/>
      <c r="J19" s="24"/>
      <c r="K19" s="24"/>
      <c r="L19" s="24"/>
      <c r="M19" s="24"/>
      <c r="N19" s="25"/>
      <c r="O19" s="10"/>
      <c r="P19" s="10"/>
      <c r="Q19" s="10"/>
      <c r="R19" s="10"/>
      <c r="S19" s="11"/>
      <c r="T19" s="10"/>
      <c r="U19" s="12"/>
      <c r="V19" s="7"/>
      <c r="W19" s="7"/>
      <c r="X19" s="7"/>
    </row>
    <row r="20" spans="1:24" s="8" customFormat="1" ht="33" customHeight="1">
      <c r="A20" s="37" t="s">
        <v>42</v>
      </c>
      <c r="B20" s="41"/>
      <c r="C20" s="21"/>
      <c r="D20" s="22" t="s">
        <v>27</v>
      </c>
      <c r="E20" s="21">
        <v>1</v>
      </c>
      <c r="F20" s="23"/>
      <c r="G20" s="23"/>
      <c r="H20" s="23"/>
      <c r="I20" s="23"/>
      <c r="J20" s="24"/>
      <c r="K20" s="24"/>
      <c r="L20" s="24"/>
      <c r="M20" s="24"/>
      <c r="N20" s="25"/>
      <c r="O20" s="10"/>
      <c r="P20" s="10"/>
      <c r="Q20" s="10"/>
      <c r="R20" s="10"/>
      <c r="S20" s="11"/>
      <c r="T20" s="10"/>
      <c r="U20" s="12"/>
      <c r="V20" s="7"/>
      <c r="W20" s="7"/>
      <c r="X20" s="7"/>
    </row>
    <row r="21" spans="1:24" s="8" customFormat="1" ht="33" customHeight="1">
      <c r="A21" s="37" t="s">
        <v>28</v>
      </c>
      <c r="B21" s="41"/>
      <c r="C21" s="21"/>
      <c r="D21" s="22" t="s">
        <v>27</v>
      </c>
      <c r="E21" s="21">
        <v>1</v>
      </c>
      <c r="F21" s="23"/>
      <c r="G21" s="23"/>
      <c r="H21" s="23"/>
      <c r="I21" s="23"/>
      <c r="J21" s="24"/>
      <c r="K21" s="24"/>
      <c r="L21" s="24"/>
      <c r="M21" s="24"/>
      <c r="N21" s="25"/>
      <c r="O21" s="10"/>
      <c r="P21" s="10"/>
      <c r="Q21" s="10"/>
      <c r="R21" s="10"/>
      <c r="S21" s="11"/>
      <c r="T21" s="10"/>
      <c r="U21" s="12"/>
      <c r="V21" s="7"/>
      <c r="W21" s="7"/>
      <c r="X21" s="7"/>
    </row>
    <row r="22" spans="1:24" s="8" customFormat="1" ht="33" customHeight="1">
      <c r="A22" s="39"/>
      <c r="B22" s="40"/>
      <c r="C22" s="21"/>
      <c r="D22" s="22"/>
      <c r="E22" s="21"/>
      <c r="F22" s="31"/>
      <c r="G22" s="23"/>
      <c r="H22" s="31"/>
      <c r="I22" s="23"/>
      <c r="J22" s="21"/>
      <c r="K22" s="32"/>
      <c r="L22" s="21"/>
      <c r="M22" s="32"/>
      <c r="N22" s="21"/>
      <c r="U22" s="13"/>
      <c r="V22" s="7"/>
      <c r="W22" s="7"/>
      <c r="X22" s="7"/>
    </row>
  </sheetData>
  <mergeCells count="36">
    <mergeCell ref="U3:U4"/>
    <mergeCell ref="A5:B5"/>
    <mergeCell ref="R3:R4"/>
    <mergeCell ref="S3:S4"/>
    <mergeCell ref="N3:N4"/>
    <mergeCell ref="O3:O4"/>
    <mergeCell ref="P3:P4"/>
    <mergeCell ref="Q3:Q4"/>
    <mergeCell ref="T3:T4"/>
    <mergeCell ref="A1:N1"/>
    <mergeCell ref="B2:N2"/>
    <mergeCell ref="A3:B4"/>
    <mergeCell ref="C3:C4"/>
    <mergeCell ref="D3:D4"/>
    <mergeCell ref="E3:E4"/>
    <mergeCell ref="F3:G3"/>
    <mergeCell ref="H3:I3"/>
    <mergeCell ref="J3:K3"/>
    <mergeCell ref="L3:M3"/>
    <mergeCell ref="A14:B14"/>
    <mergeCell ref="A15:B15"/>
    <mergeCell ref="A16:B16"/>
    <mergeCell ref="A22:B22"/>
    <mergeCell ref="A20:B20"/>
    <mergeCell ref="A17:B17"/>
    <mergeCell ref="A18:B18"/>
    <mergeCell ref="A19:B19"/>
    <mergeCell ref="A21:B21"/>
    <mergeCell ref="A6:B6"/>
    <mergeCell ref="A13:B13"/>
    <mergeCell ref="A7:B7"/>
    <mergeCell ref="A10:B10"/>
    <mergeCell ref="A11:B11"/>
    <mergeCell ref="A8:B8"/>
    <mergeCell ref="A9:B9"/>
    <mergeCell ref="A12:B12"/>
  </mergeCells>
  <phoneticPr fontId="1" type="noConversion"/>
  <printOptions horizontalCentered="1"/>
  <pageMargins left="0.78740157480314965" right="0.39370078740157483" top="0.59055118110236227" bottom="0.39370078740157483" header="0" footer="0"/>
  <pageSetup paperSize="9" scale="7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설계내역서</vt:lpstr>
      <vt:lpstr>설계내역서!Print_Area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2020-04-28T03:25:53Z</cp:lastPrinted>
  <dcterms:created xsi:type="dcterms:W3CDTF">2016-12-13T05:07:25Z</dcterms:created>
  <dcterms:modified xsi:type="dcterms:W3CDTF">2020-04-28T04:00:46Z</dcterms:modified>
</cp:coreProperties>
</file>