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내역명세서!$A$1:$N$34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G34" i="11"/>
  <c r="I34" l="1"/>
  <c r="M34"/>
</calcChain>
</file>

<file path=xl/sharedStrings.xml><?xml version="1.0" encoding="utf-8"?>
<sst xmlns="http://schemas.openxmlformats.org/spreadsheetml/2006/main" count="55" uniqueCount="42">
  <si>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</si>
  <si>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</si>
  <si>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</si>
  <si>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</si>
  <si>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</si>
  <si>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</si>
  <si>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</si>
  <si>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</si>
  <si>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</si>
  <si>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</si>
  <si>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</si>
  <si>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</si>
  <si>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소  계</t>
    <phoneticPr fontId="3" type="noConversion"/>
  </si>
  <si>
    <t>합  계</t>
    <phoneticPr fontId="3" type="noConversion"/>
  </si>
  <si>
    <t>Ⅱ.</t>
    <phoneticPr fontId="3" type="noConversion"/>
  </si>
  <si>
    <t>Ⅲ.</t>
    <phoneticPr fontId="3" type="noConversion"/>
  </si>
  <si>
    <t>Ⅲ-1.</t>
    <phoneticPr fontId="3" type="noConversion"/>
  </si>
  <si>
    <t>Ⅰ.</t>
  </si>
  <si>
    <t>식</t>
  </si>
  <si>
    <t>식</t>
    <phoneticPr fontId="3" type="noConversion"/>
  </si>
  <si>
    <t>대</t>
    <phoneticPr fontId="3" type="noConversion"/>
  </si>
  <si>
    <t>급기팬 철거 및 설치공사</t>
  </si>
  <si>
    <t>공조기 바닥 정비공사</t>
    <phoneticPr fontId="3" type="noConversion"/>
  </si>
  <si>
    <t>고철</t>
    <phoneticPr fontId="3" type="noConversion"/>
  </si>
  <si>
    <t>방진가대 설치</t>
  </si>
  <si>
    <t>기존 급기팬 철거</t>
  </si>
  <si>
    <t>kg</t>
    <phoneticPr fontId="3" type="noConversion"/>
  </si>
  <si>
    <t>100*50*6t</t>
  </si>
  <si>
    <t>신규 급기팬 설치(STS304)</t>
  </si>
  <si>
    <t>330 ㎥/min, 5.5kw</t>
  </si>
  <si>
    <t>경량 A</t>
    <phoneticPr fontId="3" type="noConversion"/>
  </si>
  <si>
    <t>열연강판</t>
    <phoneticPr fontId="3" type="noConversion"/>
  </si>
  <si>
    <t>Ⅰ-1.</t>
    <phoneticPr fontId="3" type="noConversion"/>
  </si>
  <si>
    <t>Ⅰ-2.</t>
    <phoneticPr fontId="3" type="noConversion"/>
  </si>
  <si>
    <t>Ⅰ-3.</t>
    <phoneticPr fontId="3" type="noConversion"/>
  </si>
  <si>
    <t>1.6t</t>
    <phoneticPr fontId="59" type="noConversion"/>
  </si>
  <si>
    <t>㎡</t>
    <phoneticPr fontId="3" type="noConversion"/>
  </si>
  <si>
    <t>Ⅱ-2.</t>
    <phoneticPr fontId="3" type="noConversion"/>
  </si>
  <si>
    <t>잡철물제작설치</t>
    <phoneticPr fontId="3" type="noConversion"/>
  </si>
  <si>
    <t>철물설치, 간단</t>
    <phoneticPr fontId="3" type="noConversion"/>
  </si>
  <si>
    <t>ton</t>
    <phoneticPr fontId="3" type="noConversion"/>
  </si>
  <si>
    <t>Ⅱ-1.</t>
    <phoneticPr fontId="3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</si>
</sst>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0_);[Red]\(0.00\)"/>
    <numFmt numFmtId="178" formatCode="&quot;[제&quot;#,###&quot;호표]&quot;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3">
    <xf numFmtId="0" fontId="0" fillId="0" borderId="0">
      <alignment vertical="center"/>
    </xf>
    <xf numFmtId="18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/>
    <xf numFmtId="0" fontId="2" fillId="0" borderId="0"/>
    <xf numFmtId="0" fontId="5" fillId="0" borderId="0"/>
    <xf numFmtId="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11" fillId="0" borderId="0">
      <protection locked="0"/>
    </xf>
    <xf numFmtId="9" fontId="6" fillId="0" borderId="0">
      <protection locked="0"/>
    </xf>
    <xf numFmtId="184" fontId="6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 applyFont="0"/>
    <xf numFmtId="0" fontId="15" fillId="0" borderId="0" applyNumberFormat="0" applyFill="0" applyBorder="0" applyAlignment="0" applyProtection="0">
      <alignment vertical="top"/>
      <protection locked="0"/>
    </xf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7" fillId="0" borderId="0"/>
    <xf numFmtId="185" fontId="18" fillId="0" borderId="1" applyBorder="0"/>
    <xf numFmtId="186" fontId="19" fillId="0" borderId="2" applyNumberFormat="0" applyBorder="0" applyAlignment="0"/>
    <xf numFmtId="187" fontId="18" fillId="0" borderId="3"/>
    <xf numFmtId="4" fontId="18" fillId="0" borderId="1"/>
    <xf numFmtId="188" fontId="18" fillId="0" borderId="1"/>
    <xf numFmtId="189" fontId="18" fillId="0" borderId="1"/>
    <xf numFmtId="190" fontId="20" fillId="0" borderId="0">
      <alignment vertical="center"/>
    </xf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4"/>
    <xf numFmtId="4" fontId="13" fillId="0" borderId="0">
      <protection locked="0"/>
    </xf>
    <xf numFmtId="191" fontId="6" fillId="0" borderId="0">
      <protection locked="0"/>
    </xf>
    <xf numFmtId="0" fontId="6" fillId="0" borderId="0"/>
    <xf numFmtId="41" fontId="2" fillId="0" borderId="0" applyFont="0" applyFill="0" applyBorder="0" applyAlignment="0" applyProtection="0"/>
    <xf numFmtId="41" fontId="23" fillId="0" borderId="5"/>
    <xf numFmtId="192" fontId="24" fillId="0" borderId="6">
      <alignment vertical="center"/>
    </xf>
    <xf numFmtId="43" fontId="25" fillId="0" borderId="0" applyFont="0" applyFill="0" applyBorder="0" applyAlignment="0" applyProtection="0"/>
    <xf numFmtId="193" fontId="6" fillId="0" borderId="0">
      <protection locked="0"/>
    </xf>
    <xf numFmtId="0" fontId="2" fillId="0" borderId="0"/>
    <xf numFmtId="0" fontId="2" fillId="0" borderId="0"/>
    <xf numFmtId="0" fontId="2" fillId="0" borderId="0"/>
    <xf numFmtId="0" fontId="13" fillId="0" borderId="7">
      <protection locked="0"/>
    </xf>
    <xf numFmtId="194" fontId="6" fillId="0" borderId="0">
      <protection locked="0"/>
    </xf>
    <xf numFmtId="195" fontId="6" fillId="0" borderId="0">
      <protection locked="0"/>
    </xf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13" fillId="0" borderId="0">
      <protection locked="0"/>
    </xf>
    <xf numFmtId="183" fontId="13" fillId="0" borderId="0">
      <protection locked="0"/>
    </xf>
    <xf numFmtId="183" fontId="13" fillId="0" borderId="0">
      <protection locked="0"/>
    </xf>
    <xf numFmtId="183" fontId="11" fillId="0" borderId="0">
      <protection locked="0"/>
    </xf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13" fillId="0" borderId="0">
      <protection locked="0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3" fontId="11" fillId="0" borderId="0">
      <protection locked="0"/>
    </xf>
    <xf numFmtId="183" fontId="11" fillId="0" borderId="0">
      <protection locked="0"/>
    </xf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8" fillId="0" borderId="0" applyFont="0" applyFill="0" applyBorder="0" applyAlignment="0" applyProtection="0"/>
    <xf numFmtId="180" fontId="6" fillId="0" borderId="0" applyFont="0" applyFill="0" applyBorder="0" applyAlignment="0" applyProtection="0"/>
    <xf numFmtId="183" fontId="13" fillId="0" borderId="0">
      <protection locked="0"/>
    </xf>
    <xf numFmtId="0" fontId="32" fillId="0" borderId="0"/>
    <xf numFmtId="183" fontId="11" fillId="0" borderId="0">
      <protection locked="0"/>
    </xf>
    <xf numFmtId="0" fontId="33" fillId="0" borderId="0"/>
    <xf numFmtId="0" fontId="34" fillId="0" borderId="0"/>
    <xf numFmtId="0" fontId="28" fillId="0" borderId="0"/>
    <xf numFmtId="0" fontId="32" fillId="0" borderId="0"/>
    <xf numFmtId="0" fontId="32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5" fillId="0" borderId="0"/>
    <xf numFmtId="197" fontId="2" fillId="0" borderId="0" applyFill="0" applyBorder="0" applyAlignment="0"/>
    <xf numFmtId="0" fontId="36" fillId="0" borderId="0"/>
    <xf numFmtId="0" fontId="7" fillId="0" borderId="0" applyFont="0" applyFill="0" applyBorder="0" applyAlignment="0" applyProtection="0"/>
    <xf numFmtId="183" fontId="13" fillId="0" borderId="0">
      <protection locked="0"/>
    </xf>
    <xf numFmtId="183" fontId="37" fillId="0" borderId="0">
      <protection locked="0"/>
    </xf>
    <xf numFmtId="38" fontId="38" fillId="0" borderId="0" applyFont="0" applyFill="0" applyBorder="0" applyAlignment="0" applyProtection="0"/>
    <xf numFmtId="198" fontId="2" fillId="0" borderId="0"/>
    <xf numFmtId="199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39" fillId="0" borderId="0" applyNumberFormat="0" applyAlignment="0">
      <alignment horizontal="left"/>
    </xf>
    <xf numFmtId="183" fontId="37" fillId="0" borderId="0">
      <protection locked="0"/>
    </xf>
    <xf numFmtId="182" fontId="38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2" fillId="0" borderId="0"/>
    <xf numFmtId="183" fontId="37" fillId="0" borderId="0">
      <protection locked="0"/>
    </xf>
    <xf numFmtId="186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/>
    <xf numFmtId="0" fontId="40" fillId="0" borderId="0" applyNumberFormat="0" applyAlignment="0">
      <alignment horizontal="left"/>
    </xf>
    <xf numFmtId="183" fontId="37" fillId="0" borderId="0">
      <protection locked="0"/>
    </xf>
    <xf numFmtId="38" fontId="41" fillId="2" borderId="0" applyNumberFormat="0" applyBorder="0" applyAlignment="0" applyProtection="0"/>
    <xf numFmtId="181" fontId="42" fillId="0" borderId="0" applyFont="0" applyFill="0" applyBorder="0" applyAlignment="0" applyProtection="0"/>
    <xf numFmtId="0" fontId="43" fillId="0" borderId="0">
      <alignment horizontal="left"/>
    </xf>
    <xf numFmtId="0" fontId="44" fillId="0" borderId="8" applyNumberFormat="0" applyAlignment="0" applyProtection="0">
      <alignment horizontal="left" vertical="center"/>
    </xf>
    <xf numFmtId="0" fontId="44" fillId="0" borderId="9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3" fontId="46" fillId="0" borderId="0">
      <protection locked="0"/>
    </xf>
    <xf numFmtId="183" fontId="46" fillId="0" borderId="0">
      <protection locked="0"/>
    </xf>
    <xf numFmtId="180" fontId="6" fillId="0" borderId="0" applyFont="0" applyFill="0" applyBorder="0" applyAlignment="0" applyProtection="0"/>
    <xf numFmtId="10" fontId="41" fillId="3" borderId="6" applyNumberFormat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7" fillId="0" borderId="1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48" fillId="0" borderId="0"/>
    <xf numFmtId="205" fontId="2" fillId="0" borderId="0"/>
    <xf numFmtId="0" fontId="7" fillId="0" borderId="0"/>
    <xf numFmtId="183" fontId="37" fillId="0" borderId="0">
      <protection locked="0"/>
    </xf>
    <xf numFmtId="10" fontId="7" fillId="0" borderId="0" applyFont="0" applyFill="0" applyBorder="0" applyAlignment="0" applyProtection="0"/>
    <xf numFmtId="0" fontId="21" fillId="0" borderId="0">
      <protection locked="0"/>
    </xf>
    <xf numFmtId="30" fontId="49" fillId="0" borderId="0" applyNumberFormat="0" applyFill="0" applyBorder="0" applyAlignment="0" applyProtection="0">
      <alignment horizontal="left"/>
    </xf>
    <xf numFmtId="0" fontId="7" fillId="0" borderId="0"/>
    <xf numFmtId="0" fontId="47" fillId="0" borderId="0"/>
    <xf numFmtId="40" fontId="50" fillId="0" borderId="0" applyBorder="0">
      <alignment horizontal="right"/>
    </xf>
    <xf numFmtId="42" fontId="2" fillId="0" borderId="0" applyFont="0" applyFill="0" applyBorder="0" applyAlignment="0" applyProtection="0"/>
    <xf numFmtId="183" fontId="37" fillId="0" borderId="11">
      <protection locked="0"/>
    </xf>
    <xf numFmtId="0" fontId="4" fillId="0" borderId="12">
      <alignment horizontal="left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2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right" vertical="center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5" fillId="0" borderId="0" xfId="0" applyFont="1" applyFill="1">
      <alignment vertical="center"/>
    </xf>
    <xf numFmtId="0" fontId="52" fillId="0" borderId="6" xfId="0" applyFont="1" applyFill="1" applyBorder="1" applyAlignment="1">
      <alignment horizontal="center" vertical="center" shrinkToFit="1"/>
    </xf>
    <xf numFmtId="0" fontId="52" fillId="0" borderId="0" xfId="0" applyFont="1" applyFill="1" applyAlignment="1">
      <alignment vertical="center" shrinkToFit="1"/>
    </xf>
    <xf numFmtId="0" fontId="51" fillId="0" borderId="0" xfId="0" applyFont="1" applyFill="1" applyAlignment="1">
      <alignment horizontal="center" vertical="center" shrinkToFit="1"/>
    </xf>
    <xf numFmtId="41" fontId="54" fillId="0" borderId="6" xfId="163" applyFont="1" applyFill="1" applyBorder="1" applyAlignment="1">
      <alignment horizontal="right" vertical="center"/>
    </xf>
    <xf numFmtId="41" fontId="54" fillId="0" borderId="6" xfId="0" applyNumberFormat="1" applyFont="1" applyFill="1" applyBorder="1" applyAlignment="1">
      <alignment horizontal="center" vertical="center" shrinkToFit="1"/>
    </xf>
    <xf numFmtId="178" fontId="54" fillId="0" borderId="6" xfId="0" applyNumberFormat="1" applyFont="1" applyFill="1" applyBorder="1" applyAlignment="1">
      <alignment horizontal="center" vertical="center" shrinkToFit="1"/>
    </xf>
    <xf numFmtId="0" fontId="56" fillId="0" borderId="6" xfId="0" applyFont="1" applyFill="1" applyBorder="1" applyAlignment="1">
      <alignment horizontal="center" vertical="center" shrinkToFit="1"/>
    </xf>
    <xf numFmtId="41" fontId="54" fillId="0" borderId="6" xfId="163" applyFont="1" applyFill="1" applyBorder="1" applyAlignment="1">
      <alignment horizontal="right" vertical="center" shrinkToFit="1"/>
    </xf>
    <xf numFmtId="41" fontId="54" fillId="0" borderId="6" xfId="163" applyFont="1" applyFill="1" applyBorder="1" applyAlignment="1">
      <alignment horizontal="center" vertical="center" shrinkToFit="1"/>
    </xf>
    <xf numFmtId="41" fontId="56" fillId="0" borderId="6" xfId="163" applyFont="1" applyFill="1" applyBorder="1" applyAlignment="1">
      <alignment horizontal="right" vertical="center"/>
    </xf>
    <xf numFmtId="41" fontId="56" fillId="0" borderId="6" xfId="163" applyFont="1" applyFill="1" applyBorder="1" applyAlignment="1">
      <alignment horizontal="center" vertical="center" shrinkToFit="1"/>
    </xf>
    <xf numFmtId="0" fontId="54" fillId="0" borderId="6" xfId="164" applyFont="1" applyFill="1" applyBorder="1" applyAlignment="1">
      <alignment horizontal="center" vertical="center"/>
    </xf>
    <xf numFmtId="178" fontId="56" fillId="0" borderId="6" xfId="0" applyNumberFormat="1" applyFont="1" applyFill="1" applyBorder="1" applyAlignment="1">
      <alignment horizontal="center" vertical="center" shrinkToFit="1"/>
    </xf>
    <xf numFmtId="177" fontId="56" fillId="0" borderId="6" xfId="0" applyNumberFormat="1" applyFont="1" applyFill="1" applyBorder="1" applyAlignment="1">
      <alignment horizontal="center" vertical="center" shrinkToFit="1"/>
    </xf>
    <xf numFmtId="0" fontId="54" fillId="0" borderId="13" xfId="0" applyFont="1" applyFill="1" applyBorder="1" applyAlignment="1">
      <alignment vertical="center" shrinkToFit="1"/>
    </xf>
    <xf numFmtId="0" fontId="54" fillId="0" borderId="13" xfId="0" applyFont="1" applyFill="1" applyBorder="1" applyAlignment="1">
      <alignment horizontal="left" vertical="center" shrinkToFit="1"/>
    </xf>
    <xf numFmtId="0" fontId="56" fillId="0" borderId="13" xfId="0" applyFont="1" applyFill="1" applyBorder="1" applyAlignment="1">
      <alignment horizontal="left" vertical="center" shrinkToFit="1"/>
    </xf>
    <xf numFmtId="0" fontId="56" fillId="4" borderId="13" xfId="0" applyFont="1" applyFill="1" applyBorder="1" applyAlignment="1">
      <alignment horizontal="left" vertical="center" shrinkToFit="1"/>
    </xf>
    <xf numFmtId="49" fontId="54" fillId="0" borderId="14" xfId="0" applyNumberFormat="1" applyFont="1" applyFill="1" applyBorder="1" applyAlignment="1">
      <alignment horizontal="left" vertical="center"/>
    </xf>
    <xf numFmtId="0" fontId="54" fillId="4" borderId="6" xfId="0" applyFont="1" applyFill="1" applyBorder="1" applyAlignment="1">
      <alignment horizontal="center" vertical="center" shrinkToFit="1"/>
    </xf>
    <xf numFmtId="41" fontId="54" fillId="4" borderId="6" xfId="163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center" vertical="center" shrinkToFit="1"/>
    </xf>
    <xf numFmtId="212" fontId="54" fillId="0" borderId="6" xfId="163" applyNumberFormat="1" applyFont="1" applyFill="1" applyBorder="1" applyAlignment="1">
      <alignment horizontal="center" vertical="center" shrinkToFit="1"/>
    </xf>
    <xf numFmtId="49" fontId="56" fillId="0" borderId="14" xfId="0" applyNumberFormat="1" applyFont="1" applyFill="1" applyBorder="1" applyAlignment="1">
      <alignment horizontal="left" vertical="center"/>
    </xf>
    <xf numFmtId="0" fontId="56" fillId="0" borderId="13" xfId="0" applyFont="1" applyFill="1" applyBorder="1" applyAlignment="1">
      <alignment vertical="center" shrinkToFit="1"/>
    </xf>
    <xf numFmtId="0" fontId="54" fillId="0" borderId="6" xfId="0" applyFont="1" applyFill="1" applyBorder="1" applyAlignment="1">
      <alignment horizontal="center" vertical="center" shrinkToFit="1"/>
    </xf>
    <xf numFmtId="49" fontId="57" fillId="0" borderId="14" xfId="0" applyNumberFormat="1" applyFont="1" applyFill="1" applyBorder="1" applyAlignment="1">
      <alignment horizontal="left" vertical="center"/>
    </xf>
    <xf numFmtId="49" fontId="58" fillId="0" borderId="14" xfId="0" applyNumberFormat="1" applyFont="1" applyFill="1" applyBorder="1" applyAlignment="1">
      <alignment horizontal="left" vertical="center"/>
    </xf>
    <xf numFmtId="49" fontId="58" fillId="4" borderId="14" xfId="0" applyNumberFormat="1" applyFont="1" applyFill="1" applyBorder="1" applyAlignment="1">
      <alignment horizontal="left" vertical="center"/>
    </xf>
    <xf numFmtId="0" fontId="54" fillId="0" borderId="6" xfId="0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center" vertical="center" shrinkToFit="1"/>
    </xf>
    <xf numFmtId="0" fontId="56" fillId="4" borderId="6" xfId="0" applyFont="1" applyFill="1" applyBorder="1" applyAlignment="1">
      <alignment horizontal="center" vertical="center" shrinkToFit="1"/>
    </xf>
    <xf numFmtId="41" fontId="56" fillId="4" borderId="6" xfId="163" applyFont="1" applyFill="1" applyBorder="1" applyAlignment="1">
      <alignment horizontal="center" vertical="center" shrinkToFit="1"/>
    </xf>
    <xf numFmtId="0" fontId="56" fillId="0" borderId="6" xfId="164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center" vertical="center" shrinkToFit="1"/>
    </xf>
    <xf numFmtId="192" fontId="54" fillId="0" borderId="6" xfId="163" applyNumberFormat="1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horizontal="center" vertical="center" shrinkToFit="1"/>
    </xf>
    <xf numFmtId="0" fontId="52" fillId="0" borderId="14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5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2" fillId="0" borderId="17" xfId="0" applyFont="1" applyFill="1" applyBorder="1" applyAlignment="1">
      <alignment horizontal="center" vertical="center" shrinkToFit="1"/>
    </xf>
    <xf numFmtId="0" fontId="52" fillId="0" borderId="16" xfId="0" applyFont="1" applyFill="1" applyBorder="1" applyAlignment="1">
      <alignment horizontal="center" vertical="center" shrinkToFit="1"/>
    </xf>
  </cellXfs>
  <cellStyles count="173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통화 [0] 3" xfId="171"/>
    <cellStyle name="퍼센트" xfId="53"/>
    <cellStyle name="표준" xfId="0" builtinId="0"/>
    <cellStyle name="표준 2" xfId="54"/>
    <cellStyle name="표준 3" xfId="55"/>
    <cellStyle name="표준 5" xfId="165"/>
    <cellStyle name="표준 5 2" xfId="170"/>
    <cellStyle name="표준 5 3" xfId="172"/>
    <cellStyle name="표준 5 4" xfId="168"/>
    <cellStyle name="표준 5 5" xfId="169"/>
    <cellStyle name="표준 5 6" xfId="166"/>
    <cellStyle name="표준 5 7" xfId="167"/>
    <cellStyle name="標準_Akia(F）-8" xfId="56"/>
    <cellStyle name="표준_es내역서" xfId="164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별표내역"/>
      <sheetName val="원가계산서(남측)"/>
      <sheetName val="공통가설(현장검토안)"/>
      <sheetName val="견적서"/>
      <sheetName val="도급"/>
      <sheetName val="총괄-1"/>
      <sheetName val="3BL공동구 수량"/>
      <sheetName val="자재집계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노임단가"/>
      <sheetName val="자료입력"/>
      <sheetName val="실행내역"/>
      <sheetName val="일위대가표"/>
      <sheetName val="시설물기초"/>
      <sheetName val="단가표"/>
      <sheetName val="원가계산"/>
      <sheetName val="별총"/>
      <sheetName val="우,오수"/>
      <sheetName val="EJ"/>
      <sheetName val="간접경상비"/>
      <sheetName val="종단계산"/>
      <sheetName val="정렬"/>
      <sheetName val="부표총괄"/>
      <sheetName val="품셈1-"/>
      <sheetName val="중기"/>
      <sheetName val="6-1. 관개량조서"/>
      <sheetName val="을지"/>
      <sheetName val="플랜트 설치"/>
      <sheetName val="Ⅴ-2.공종별내역"/>
      <sheetName val="오억미만"/>
      <sheetName val="단중"/>
      <sheetName val="시멘트"/>
      <sheetName val="보차도경계석"/>
      <sheetName val="총물량"/>
      <sheetName val="일위대가"/>
      <sheetName val="2000년1차"/>
      <sheetName val="AABS내역"/>
      <sheetName val="LIST"/>
      <sheetName val="접속도로"/>
      <sheetName val="PUMP"/>
      <sheetName val="VENDOR LIST"/>
      <sheetName val="공통비"/>
      <sheetName val="토목내역서"/>
      <sheetName val="6동"/>
      <sheetName val="경비_원본"/>
      <sheetName val="갑지"/>
      <sheetName val="일위대가목록"/>
      <sheetName val="접속도로1"/>
      <sheetName val="노임"/>
      <sheetName val="sw1"/>
      <sheetName val="NOMUBI"/>
      <sheetName val="접속도로집계"/>
      <sheetName val="실행"/>
      <sheetName val="포장(수량)-관로부"/>
      <sheetName val="품셈"/>
      <sheetName val="단중표"/>
      <sheetName val="기성내역서표지"/>
      <sheetName val="00상노임"/>
      <sheetName val="인건비"/>
      <sheetName val="건축"/>
      <sheetName val="투찰(하수)"/>
      <sheetName val="부대내역"/>
      <sheetName val="JOIN(2span)"/>
      <sheetName val="값"/>
      <sheetName val="일위"/>
      <sheetName val="참조-(1)"/>
      <sheetName val="내역서"/>
      <sheetName val="NYS"/>
      <sheetName val="자재단가조사표-수목"/>
      <sheetName val="#REF"/>
      <sheetName val="공사개요"/>
      <sheetName val="수량산출서"/>
      <sheetName val="에너지요금"/>
      <sheetName val="토공사"/>
      <sheetName val="견적의뢰"/>
      <sheetName val="장비별표(오거보링)(Ø400)(12M)"/>
      <sheetName val="내역"/>
      <sheetName val="소방"/>
      <sheetName val="설계예시"/>
      <sheetName val="별표집계"/>
      <sheetName val="표준단면수량(출력안함)"/>
      <sheetName val="프랜트면허"/>
      <sheetName val="예산M2"/>
      <sheetName val="2.품제O호표"/>
      <sheetName val="잡설비내역"/>
      <sheetName val="명단"/>
      <sheetName val="교통대책내역"/>
      <sheetName val="일위대가표집계표"/>
      <sheetName val="DATE"/>
      <sheetName val="가시설(TYPE-A)"/>
      <sheetName val="1-1평균터파기고(1)"/>
      <sheetName val="사다리"/>
      <sheetName val="포장공사"/>
      <sheetName val="공사내역"/>
      <sheetName val="구조물"/>
      <sheetName val="청주(철골발주의뢰서)"/>
      <sheetName val="정공공사"/>
      <sheetName val="정부노임"/>
      <sheetName val="부대공(집계)"/>
      <sheetName val="guard(mac)"/>
      <sheetName val="기초일위"/>
      <sheetName val="제품별절단길이-0628"/>
      <sheetName val="절단길이-CODE4"/>
      <sheetName val="색상코드-CODE5,6,7,8"/>
      <sheetName val="일위대가목차"/>
      <sheetName val="집계"/>
      <sheetName val="Macro1"/>
      <sheetName val="정부노임단가"/>
      <sheetName val="원가계산서"/>
      <sheetName val="우수맨홀공제단위수량"/>
      <sheetName val="외주비"/>
      <sheetName val="전기"/>
      <sheetName val="물량표"/>
      <sheetName val="대구칠곡5전기"/>
      <sheetName val="자재단가"/>
      <sheetName val="BID"/>
      <sheetName val="P.M 별"/>
      <sheetName val="평자재단가"/>
      <sheetName val="원본"/>
      <sheetName val="부대공Ⅱ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품목"/>
      <sheetName val="I一般比"/>
      <sheetName val="마감"/>
      <sheetName val="직재"/>
      <sheetName val="Customer Databas"/>
      <sheetName val="총괄표"/>
      <sheetName val="200"/>
      <sheetName val="공통가설"/>
      <sheetName val="갑지(요약)"/>
      <sheetName val="대가표(품셈)"/>
      <sheetName val="laroux"/>
      <sheetName val="전기관급내역서"/>
      <sheetName val="전기관급내역총계"/>
      <sheetName val="목차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직노"/>
      <sheetName val="터파기및재료"/>
      <sheetName val="인건-측정"/>
      <sheetName val="Y-WORK"/>
      <sheetName val="내역_ver1.0"/>
      <sheetName val="골조시행"/>
      <sheetName val="설 계"/>
      <sheetName val="토공집계표"/>
      <sheetName val="지급자재"/>
      <sheetName val="기계경비(시간당)"/>
      <sheetName val="A3.공사비 검토"/>
      <sheetName val="밸브설치"/>
      <sheetName val="이자율"/>
      <sheetName val="이익영"/>
      <sheetName val="변경총괄표"/>
      <sheetName val="재공품"/>
      <sheetName val="입력자료(노무비)"/>
      <sheetName val="분수장비시설수량"/>
      <sheetName val="식재수량표"/>
      <sheetName val="입고장부 (4)"/>
      <sheetName val="inputdata"/>
      <sheetName val="남양내역"/>
      <sheetName val="설계예산서"/>
      <sheetName val="품셈목록"/>
      <sheetName val="제잡비(주공종)"/>
      <sheetName val="별표 (1)"/>
      <sheetName val="잡비"/>
      <sheetName val="6호기"/>
      <sheetName val="유림골조"/>
      <sheetName val="건축공사"/>
      <sheetName val="건축직"/>
      <sheetName val="갑지(추정)"/>
      <sheetName val="원가"/>
      <sheetName val="단가 및 재료비"/>
      <sheetName val="9-1차이내역"/>
      <sheetName val="노임대가"/>
      <sheetName val="1062-X방향 "/>
      <sheetName val="SIL98"/>
      <sheetName val="세부내역"/>
      <sheetName val="전기일위대가"/>
      <sheetName val="2002상반기노임기준"/>
      <sheetName val="비탈면보호공수량산출"/>
      <sheetName val="내역조적"/>
      <sheetName val="가시설흙막이"/>
      <sheetName val="산출내역서"/>
      <sheetName val="부분별수량산출(조합기초)"/>
      <sheetName val="조명시설"/>
      <sheetName val="(C)원내역"/>
      <sheetName val="견적대비"/>
      <sheetName val="총괄원가계산서"/>
      <sheetName val="SLAB&quot;1&quot;"/>
      <sheetName val="SG"/>
      <sheetName val="견"/>
      <sheetName val="공사비산출내역"/>
      <sheetName val="선수금"/>
      <sheetName val="출자한도"/>
      <sheetName val="MIJIBI"/>
      <sheetName val="MOTOR"/>
      <sheetName val="식재일위"/>
      <sheetName val="빙장비사양"/>
      <sheetName val="장비사양"/>
      <sheetName val="조명율표"/>
      <sheetName val="AP1"/>
      <sheetName val="DATA"/>
      <sheetName val="몰탈재료산출"/>
      <sheetName val="집계표"/>
      <sheetName val="노무비"/>
      <sheetName val="인건비 "/>
      <sheetName val="#3_일위대가목록"/>
      <sheetName val="수량산출서 갑지"/>
      <sheetName val="101동"/>
      <sheetName val="산출(열차무선)"/>
      <sheetName val="산출(역무통신)"/>
      <sheetName val="C3.토목_옹벽"/>
      <sheetName val="A6.샤시등"/>
      <sheetName val="기본일위"/>
      <sheetName val="주차구획선수량"/>
      <sheetName val="공주방향"/>
      <sheetName val="최종견"/>
      <sheetName val="제잡비"/>
      <sheetName val="06-BATCH "/>
      <sheetName val="단위단가"/>
      <sheetName val="대로근거"/>
      <sheetName val="우배수"/>
      <sheetName val="#3E1_GCR"/>
      <sheetName val="재료"/>
      <sheetName val="자재단가비교표"/>
      <sheetName val="포장복구집계"/>
      <sheetName val="입찰"/>
      <sheetName val="현경"/>
      <sheetName val="관리,공감"/>
      <sheetName val="공정코드"/>
      <sheetName val="3.3수량집계"/>
      <sheetName val="Total"/>
      <sheetName val="1.취수장"/>
      <sheetName val="MAIN_TABLE"/>
      <sheetName val="BOX전기내역"/>
      <sheetName val="퇴직금(울산천상)"/>
      <sheetName val="하조서"/>
      <sheetName val="우수받이"/>
      <sheetName val="합계금액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Macro(전선)"/>
      <sheetName val="2002공임"/>
      <sheetName val="2002자재가격"/>
      <sheetName val="95년12월말"/>
      <sheetName val="수량-77m)"/>
      <sheetName val="시중노임단가"/>
      <sheetName val="품셈총괄"/>
      <sheetName val="각종양식"/>
      <sheetName val="개산공사비"/>
      <sheetName val="단양 00 아파트-세부내역"/>
      <sheetName val="내역서(기성청구)"/>
      <sheetName val="4.2.1 마루높이 검토"/>
      <sheetName val="주관사업"/>
      <sheetName val="SCH"/>
      <sheetName val="98지급계획"/>
      <sheetName val="-배수구조총재료"/>
      <sheetName val="전체내역"/>
      <sheetName val="BEND LOSS"/>
      <sheetName val="감가상각"/>
      <sheetName val="품목테이블"/>
      <sheetName val="관리비"/>
      <sheetName val="토공총괄표"/>
      <sheetName val="2호맨홀공제수량"/>
      <sheetName val="TABLE"/>
      <sheetName val="장비임대료"/>
      <sheetName val="말뚝지지력산정"/>
      <sheetName val="개요"/>
      <sheetName val="DB"/>
      <sheetName val="별표"/>
      <sheetName val="평3"/>
      <sheetName val="예정공정-전체"/>
      <sheetName val="총공사내역서"/>
      <sheetName val="기초자료입력"/>
      <sheetName val="토공(우물통,기타) "/>
      <sheetName val="현장"/>
      <sheetName val="용소리교"/>
      <sheetName val="연습"/>
      <sheetName val="노임단가명세표"/>
      <sheetName val="교대(A1)"/>
      <sheetName val="인부노임"/>
      <sheetName val="99노임기준"/>
      <sheetName val="식생블럭단위수량"/>
      <sheetName val="출력X"/>
      <sheetName val="Baby일위대가"/>
      <sheetName val="교각별철근수량집계표"/>
      <sheetName val="데이타"/>
      <sheetName val="1.수인터널"/>
      <sheetName val="산출내역서집계표"/>
      <sheetName val="1차증가원가계산"/>
      <sheetName val="SCHEDULE"/>
      <sheetName val="ELECTRIC"/>
      <sheetName val="DATA 입력란"/>
      <sheetName val="BD운반거리"/>
      <sheetName val="철집"/>
      <sheetName val="명세서"/>
      <sheetName val="준검 내역서"/>
      <sheetName val="기본단가표"/>
      <sheetName val="공통부대비"/>
      <sheetName val="내역(가지)"/>
      <sheetName val="설계명세서"/>
      <sheetName val="품목단가"/>
      <sheetName val="골조공사"/>
      <sheetName val="삼보지질"/>
      <sheetName val="설계기준"/>
      <sheetName val="기계설비"/>
      <sheetName val="단가대비표"/>
      <sheetName val="REINF."/>
      <sheetName val="LOADS"/>
      <sheetName val="견적"/>
      <sheetName val="지구단위계획"/>
      <sheetName val="중기사용료"/>
      <sheetName val="TB_내역서"/>
      <sheetName val="기계경비목록"/>
      <sheetName val="우주화성공장"/>
      <sheetName val="퇴직공제부금산출근거"/>
      <sheetName val="전기단가조사서"/>
      <sheetName val="견적을지"/>
      <sheetName val="당초"/>
      <sheetName val="토목노임단가"/>
      <sheetName val="실행철강하도"/>
      <sheetName val="WEIGHT"/>
      <sheetName val="일위목차"/>
      <sheetName val="성서방향-교대(A2)"/>
      <sheetName val="토적계산서"/>
      <sheetName val="1"/>
      <sheetName val="대가호표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입찰안"/>
      <sheetName val="설비"/>
      <sheetName val="동원인원"/>
      <sheetName val="22인공"/>
      <sheetName val="산출표"/>
      <sheetName val="대치판정"/>
      <sheetName val="건축비목군분류"/>
      <sheetName val="토사(PE)"/>
      <sheetName val="cable산출"/>
      <sheetName val="입찰보고"/>
      <sheetName val="철골"/>
      <sheetName val="입상내역"/>
      <sheetName val="세골재  T2 변경 현황"/>
      <sheetName val="천안IP공장자100노100물량110할증"/>
      <sheetName val="입력자료"/>
      <sheetName val="부총"/>
      <sheetName val="년도별시공"/>
      <sheetName val="예산명세서"/>
      <sheetName val="2축기둥해석"/>
      <sheetName val="0217상가미분양자산"/>
      <sheetName val="총집계"/>
      <sheetName val="집계표 (2)"/>
      <sheetName val="VXXXXXXX"/>
      <sheetName val="fursys"/>
      <sheetName val="공사설명서"/>
      <sheetName val="배수통관(좌)"/>
      <sheetName val="총괄"/>
      <sheetName val="T13(P68~72,78)"/>
      <sheetName val="98수문일위"/>
      <sheetName val="969910( R)"/>
      <sheetName val="경비공통"/>
      <sheetName val="설계조건"/>
      <sheetName val="말뚝설계"/>
      <sheetName val="현장관리비데이타"/>
      <sheetName val="7. 현장관리비 "/>
      <sheetName val="6. 안전관리비"/>
      <sheetName val="단면"/>
      <sheetName val="별표(1)"/>
      <sheetName val="근로자자료입력"/>
      <sheetName val="참고자료"/>
      <sheetName val="관급"/>
      <sheetName val="사본 - b_balju"/>
      <sheetName val="전체"/>
      <sheetName val="퍼스트"/>
      <sheetName val="총괄내역서"/>
      <sheetName val="대가목록"/>
      <sheetName val="요율"/>
      <sheetName val="기계경비일람"/>
      <sheetName val="DANGA"/>
      <sheetName val="Dae_Jiju"/>
      <sheetName val="노임이"/>
      <sheetName val="열린교실"/>
      <sheetName val="포장수량집계"/>
      <sheetName val="장외반출및폐기물 "/>
      <sheetName val="부대단위수량"/>
      <sheetName val="품목현황"/>
      <sheetName val="노무비집계"/>
      <sheetName val="지수"/>
      <sheetName val="인사자료총집계"/>
      <sheetName val="설계내역서"/>
      <sheetName val="수량명세서"/>
      <sheetName val="VXXXXX"/>
      <sheetName val="자단"/>
      <sheetName val="품셈표-환경공사"/>
      <sheetName val="관개"/>
      <sheetName val="실행단가"/>
      <sheetName val="상하차비용"/>
      <sheetName val="자재코드"/>
      <sheetName val="6PILE  (돌출)"/>
      <sheetName val="장비가동"/>
      <sheetName val="설계내역"/>
      <sheetName val="일위대가1"/>
      <sheetName val="3본사"/>
      <sheetName val="6.이토처리시간"/>
      <sheetName val="건재양식"/>
      <sheetName val="삭제금지단가"/>
      <sheetName val="rate"/>
      <sheetName val="기계공사비집계(원안)"/>
      <sheetName val="(A)내역서"/>
      <sheetName val="총수량집계표"/>
      <sheetName val="토목공사"/>
      <sheetName val="저"/>
      <sheetName val="설계명세"/>
      <sheetName val="1호맨홀토공"/>
      <sheetName val="입력"/>
      <sheetName val="단가비교표"/>
      <sheetName val="변경내역서"/>
      <sheetName val="폐기물운반"/>
      <sheetName val="기본가정"/>
      <sheetName val="BOM"/>
      <sheetName val="포장공수량집계표"/>
      <sheetName val="제출내역 (2)"/>
      <sheetName val="기성2"/>
      <sheetName val="차액보증"/>
      <sheetName val="SRC-B3U2"/>
      <sheetName val="심사"/>
      <sheetName val="INPUT"/>
      <sheetName val="찍기"/>
      <sheetName val="별첨1"/>
      <sheetName val="산출기초"/>
      <sheetName val="주요수량증감"/>
      <sheetName val="3.하중산정4.지지력"/>
      <sheetName val="직영2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배수장토목공사비"/>
      <sheetName val="수량산출"/>
      <sheetName val="각종단가"/>
      <sheetName val="새공통"/>
      <sheetName val="연습장소"/>
      <sheetName val="잡철물"/>
      <sheetName val="적용토목"/>
      <sheetName val="건축내역서"/>
      <sheetName val="-기성청구내역서.xlsx"/>
      <sheetName val="바닥판"/>
      <sheetName val="입력DATA"/>
      <sheetName val="성과심사(총괄)"/>
      <sheetName val="퇴비산출근거"/>
      <sheetName val="대비"/>
      <sheetName val="신규일위대가"/>
      <sheetName val="기계시공"/>
      <sheetName val="주beam"/>
      <sheetName val="000000"/>
      <sheetName val="내역기준"/>
      <sheetName val="날개벽(시점좌측)"/>
      <sheetName val="6.일위목록"/>
      <sheetName val="9.단가조사서"/>
      <sheetName val="내용"/>
      <sheetName val="YC구입"/>
      <sheetName val="영창26"/>
      <sheetName val="코드표"/>
      <sheetName val="구조물총"/>
      <sheetName val="3.공통공사대비"/>
      <sheetName val="220 (2)"/>
      <sheetName val="아파트"/>
      <sheetName val="ilch"/>
      <sheetName val="내역서1"/>
      <sheetName val="코드"/>
      <sheetName val="증감대비"/>
      <sheetName val="기계경비 (2)"/>
      <sheetName val="단면 (2)"/>
      <sheetName val="중로근거"/>
      <sheetName val="공종산출내역서"/>
      <sheetName val="공사비"/>
      <sheetName val="하수처리장"/>
      <sheetName val="2000전체분"/>
      <sheetName val="일위목록"/>
      <sheetName val="XL4Poppy"/>
      <sheetName val="샌딩 에폭시 도장"/>
      <sheetName val="스텐문틀설치"/>
      <sheetName val="일반문틀 설치"/>
      <sheetName val="장비집계"/>
      <sheetName val="품셈(기초)"/>
      <sheetName val="기계사급자재"/>
      <sheetName val="4.전기"/>
      <sheetName val="태안9)3-2)원내역"/>
      <sheetName val="공종목록표"/>
      <sheetName val="공사설계서"/>
      <sheetName val="PBS"/>
      <sheetName val="기계"/>
      <sheetName val="정화조"/>
      <sheetName val="조경"/>
      <sheetName val="형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showGridLines="0" tabSelected="1" view="pageBreakPreview" zoomScale="115" zoomScaleSheetLayoutView="115" workbookViewId="0">
      <selection activeCell="E18" sqref="E18"/>
    </sheetView>
  </sheetViews>
  <sheetFormatPr defaultRowHeight="9.75"/>
  <cols>
    <col min="1" max="1" width="4" style="1" customWidth="1"/>
    <col min="2" max="2" width="16.77734375" style="1" customWidth="1"/>
    <col min="3" max="3" width="16.109375" style="8" bestFit="1" customWidth="1"/>
    <col min="4" max="4" width="4.21875" style="3" bestFit="1" customWidth="1"/>
    <col min="5" max="5" width="5.44140625" style="2" bestFit="1" customWidth="1"/>
    <col min="6" max="6" width="9.5546875" style="2" bestFit="1" customWidth="1"/>
    <col min="7" max="7" width="9.21875" style="2" customWidth="1"/>
    <col min="8" max="8" width="8.109375" style="2" customWidth="1"/>
    <col min="9" max="9" width="9.21875" style="2" customWidth="1"/>
    <col min="10" max="10" width="6.6640625" style="2" customWidth="1"/>
    <col min="11" max="11" width="9.44140625" style="2" bestFit="1" customWidth="1"/>
    <col min="12" max="12" width="8.109375" style="2" customWidth="1"/>
    <col min="13" max="13" width="10.6640625" style="2" bestFit="1" customWidth="1"/>
    <col min="14" max="14" width="7.109375" style="3" customWidth="1"/>
    <col min="15" max="16384" width="8.88671875" style="1"/>
  </cols>
  <sheetData>
    <row r="1" spans="1:14" ht="25.5">
      <c r="B1" s="45" t="s">
        <v>11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9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95" customHeight="1">
      <c r="A3" s="50" t="s">
        <v>9</v>
      </c>
      <c r="B3" s="51"/>
      <c r="C3" s="48" t="s">
        <v>10</v>
      </c>
      <c r="D3" s="48" t="s">
        <v>0</v>
      </c>
      <c r="E3" s="48" t="s">
        <v>2</v>
      </c>
      <c r="F3" s="46" t="s">
        <v>5</v>
      </c>
      <c r="G3" s="47"/>
      <c r="H3" s="46" t="s">
        <v>6</v>
      </c>
      <c r="I3" s="47"/>
      <c r="J3" s="46" t="s">
        <v>7</v>
      </c>
      <c r="K3" s="47"/>
      <c r="L3" s="46" t="s">
        <v>8</v>
      </c>
      <c r="M3" s="47"/>
      <c r="N3" s="48" t="s">
        <v>1</v>
      </c>
    </row>
    <row r="4" spans="1:14" ht="15.95" customHeight="1">
      <c r="A4" s="52"/>
      <c r="B4" s="53"/>
      <c r="C4" s="49"/>
      <c r="D4" s="49"/>
      <c r="E4" s="49"/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49"/>
    </row>
    <row r="5" spans="1:14" ht="15.95" customHeight="1">
      <c r="A5" s="34" t="s">
        <v>17</v>
      </c>
      <c r="B5" s="23" t="s">
        <v>21</v>
      </c>
      <c r="C5" s="25"/>
      <c r="D5" s="25" t="s">
        <v>18</v>
      </c>
      <c r="E5" s="26">
        <v>1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15.95" customHeight="1">
      <c r="A6" s="32" t="s">
        <v>32</v>
      </c>
      <c r="B6" s="20" t="s">
        <v>25</v>
      </c>
      <c r="C6" s="41" t="s">
        <v>29</v>
      </c>
      <c r="D6" s="41" t="s">
        <v>20</v>
      </c>
      <c r="E6" s="14">
        <v>1</v>
      </c>
      <c r="F6" s="10"/>
      <c r="G6" s="14"/>
      <c r="H6" s="10"/>
      <c r="I6" s="13"/>
      <c r="J6" s="9"/>
      <c r="K6" s="13"/>
      <c r="L6" s="14"/>
      <c r="M6" s="14"/>
      <c r="N6" s="11"/>
    </row>
    <row r="7" spans="1:14" ht="15.95" customHeight="1">
      <c r="A7" s="32" t="s">
        <v>33</v>
      </c>
      <c r="B7" s="21" t="s">
        <v>28</v>
      </c>
      <c r="C7" s="41" t="s">
        <v>29</v>
      </c>
      <c r="D7" s="41" t="s">
        <v>20</v>
      </c>
      <c r="E7" s="14">
        <v>1</v>
      </c>
      <c r="F7" s="10"/>
      <c r="G7" s="14"/>
      <c r="H7" s="10"/>
      <c r="I7" s="13"/>
      <c r="J7" s="9"/>
      <c r="K7" s="13"/>
      <c r="L7" s="14"/>
      <c r="M7" s="14"/>
      <c r="N7" s="11"/>
    </row>
    <row r="8" spans="1:14" ht="15.95" customHeight="1">
      <c r="A8" s="32" t="s">
        <v>34</v>
      </c>
      <c r="B8" s="21" t="s">
        <v>24</v>
      </c>
      <c r="C8" s="35" t="s">
        <v>27</v>
      </c>
      <c r="D8" s="42" t="s">
        <v>20</v>
      </c>
      <c r="E8" s="14">
        <v>1</v>
      </c>
      <c r="F8" s="10"/>
      <c r="G8" s="14"/>
      <c r="H8" s="10"/>
      <c r="I8" s="13"/>
      <c r="J8" s="9"/>
      <c r="K8" s="13"/>
      <c r="L8" s="14"/>
      <c r="M8" s="14"/>
      <c r="N8" s="11"/>
    </row>
    <row r="9" spans="1:14" ht="15.95" customHeight="1">
      <c r="A9" s="29"/>
      <c r="B9" s="22" t="s">
        <v>12</v>
      </c>
      <c r="C9" s="12"/>
      <c r="D9" s="12"/>
      <c r="E9" s="19"/>
      <c r="F9" s="15"/>
      <c r="G9" s="16"/>
      <c r="H9" s="15"/>
      <c r="I9" s="16"/>
      <c r="J9" s="15"/>
      <c r="K9" s="16"/>
      <c r="L9" s="16"/>
      <c r="M9" s="16"/>
      <c r="N9" s="18"/>
    </row>
    <row r="10" spans="1:14" ht="15.95" customHeight="1">
      <c r="A10" s="29"/>
      <c r="B10" s="22"/>
      <c r="C10" s="12"/>
      <c r="D10" s="12"/>
      <c r="E10" s="19"/>
      <c r="F10" s="15"/>
      <c r="G10" s="14"/>
      <c r="H10" s="9"/>
      <c r="I10" s="13"/>
      <c r="J10" s="9"/>
      <c r="K10" s="13"/>
      <c r="L10" s="14"/>
      <c r="M10" s="14"/>
      <c r="N10" s="11"/>
    </row>
    <row r="11" spans="1:14" ht="15.95" customHeight="1">
      <c r="A11" s="34" t="s">
        <v>14</v>
      </c>
      <c r="B11" s="23" t="s">
        <v>22</v>
      </c>
      <c r="C11" s="25"/>
      <c r="D11" s="25" t="s">
        <v>18</v>
      </c>
      <c r="E11" s="26">
        <v>1</v>
      </c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5.95" customHeight="1">
      <c r="A12" s="32" t="s">
        <v>41</v>
      </c>
      <c r="B12" s="20" t="s">
        <v>31</v>
      </c>
      <c r="C12" s="17" t="s">
        <v>35</v>
      </c>
      <c r="D12" s="43" t="s">
        <v>36</v>
      </c>
      <c r="E12" s="44">
        <v>6.3250000000000002</v>
      </c>
      <c r="F12" s="13"/>
      <c r="G12" s="14"/>
      <c r="H12" s="13"/>
      <c r="I12" s="13"/>
      <c r="J12" s="9"/>
      <c r="K12" s="13"/>
      <c r="L12" s="14"/>
      <c r="M12" s="14"/>
      <c r="N12" s="11"/>
    </row>
    <row r="13" spans="1:14" ht="15.95" customHeight="1">
      <c r="A13" s="32" t="s">
        <v>37</v>
      </c>
      <c r="B13" s="20" t="s">
        <v>38</v>
      </c>
      <c r="C13" s="17" t="s">
        <v>39</v>
      </c>
      <c r="D13" s="43" t="s">
        <v>40</v>
      </c>
      <c r="E13" s="28">
        <v>0.24</v>
      </c>
      <c r="F13" s="13"/>
      <c r="G13" s="14"/>
      <c r="H13" s="13"/>
      <c r="I13" s="13"/>
      <c r="J13" s="9"/>
      <c r="K13" s="13"/>
      <c r="L13" s="14"/>
      <c r="M13" s="14"/>
      <c r="N13" s="11"/>
    </row>
    <row r="14" spans="1:14" ht="15.95" customHeight="1">
      <c r="A14" s="24"/>
      <c r="B14" s="22" t="s">
        <v>12</v>
      </c>
      <c r="C14" s="27"/>
      <c r="D14" s="27"/>
      <c r="E14" s="28"/>
      <c r="F14" s="9"/>
      <c r="G14" s="16"/>
      <c r="H14" s="15"/>
      <c r="I14" s="16"/>
      <c r="J14" s="15"/>
      <c r="K14" s="16"/>
      <c r="L14" s="16"/>
      <c r="M14" s="16"/>
      <c r="N14" s="11"/>
    </row>
    <row r="15" spans="1:14" ht="15.95" customHeight="1">
      <c r="A15" s="24"/>
      <c r="B15" s="22"/>
      <c r="C15" s="31"/>
      <c r="D15" s="31"/>
      <c r="E15" s="28"/>
      <c r="F15" s="9"/>
      <c r="G15" s="16"/>
      <c r="H15" s="15"/>
      <c r="I15" s="16"/>
      <c r="J15" s="15"/>
      <c r="K15" s="16"/>
      <c r="L15" s="16"/>
      <c r="M15" s="16"/>
      <c r="N15" s="11"/>
    </row>
    <row r="16" spans="1:14" ht="15.95" customHeight="1">
      <c r="A16" s="24"/>
      <c r="B16" s="22"/>
      <c r="C16" s="37"/>
      <c r="D16" s="37"/>
      <c r="E16" s="28"/>
      <c r="F16" s="9"/>
      <c r="G16" s="16"/>
      <c r="H16" s="15"/>
      <c r="I16" s="16"/>
      <c r="J16" s="15"/>
      <c r="K16" s="16"/>
      <c r="L16" s="16"/>
      <c r="M16" s="16"/>
      <c r="N16" s="11"/>
    </row>
    <row r="17" spans="1:14" s="4" customFormat="1" ht="15.95" customHeight="1">
      <c r="A17" s="34" t="s">
        <v>15</v>
      </c>
      <c r="B17" s="23" t="s">
        <v>23</v>
      </c>
      <c r="C17" s="25"/>
      <c r="D17" s="38" t="s">
        <v>19</v>
      </c>
      <c r="E17" s="39">
        <v>1</v>
      </c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.95" customHeight="1">
      <c r="A18" s="33" t="s">
        <v>16</v>
      </c>
      <c r="B18" s="30" t="s">
        <v>23</v>
      </c>
      <c r="C18" s="40" t="s">
        <v>30</v>
      </c>
      <c r="D18" s="43" t="s">
        <v>26</v>
      </c>
      <c r="E18" s="14">
        <v>316</v>
      </c>
      <c r="F18" s="10"/>
      <c r="G18" s="14"/>
      <c r="H18" s="10"/>
      <c r="I18" s="13"/>
      <c r="J18" s="15"/>
      <c r="K18" s="16"/>
      <c r="L18" s="14"/>
      <c r="M18" s="14"/>
      <c r="N18" s="11"/>
    </row>
    <row r="19" spans="1:14" ht="15.95" customHeight="1">
      <c r="A19" s="24"/>
      <c r="B19" s="22" t="s">
        <v>12</v>
      </c>
      <c r="C19" s="35"/>
      <c r="D19" s="35"/>
      <c r="E19" s="28"/>
      <c r="F19" s="9"/>
      <c r="G19" s="16"/>
      <c r="H19" s="15"/>
      <c r="I19" s="16"/>
      <c r="J19" s="15"/>
      <c r="K19" s="16"/>
      <c r="L19" s="16"/>
      <c r="M19" s="16"/>
      <c r="N19" s="11"/>
    </row>
    <row r="20" spans="1:14" ht="15.95" customHeight="1">
      <c r="A20" s="24"/>
      <c r="B20" s="22"/>
      <c r="C20" s="35"/>
      <c r="D20" s="35"/>
      <c r="E20" s="28"/>
      <c r="F20" s="9"/>
      <c r="G20" s="16"/>
      <c r="H20" s="15"/>
      <c r="I20" s="16"/>
      <c r="J20" s="15"/>
      <c r="K20" s="16"/>
      <c r="L20" s="16"/>
      <c r="M20" s="16"/>
      <c r="N20" s="11"/>
    </row>
    <row r="21" spans="1:14" ht="15.95" customHeight="1">
      <c r="A21" s="24"/>
      <c r="B21" s="22"/>
      <c r="C21" s="36"/>
      <c r="D21" s="36"/>
      <c r="E21" s="28"/>
      <c r="F21" s="9"/>
      <c r="G21" s="16"/>
      <c r="H21" s="15"/>
      <c r="I21" s="16"/>
      <c r="J21" s="15"/>
      <c r="K21" s="16"/>
      <c r="L21" s="16"/>
      <c r="M21" s="16"/>
      <c r="N21" s="11"/>
    </row>
    <row r="22" spans="1:14" ht="15.95" customHeight="1">
      <c r="A22" s="24"/>
      <c r="B22" s="22"/>
      <c r="C22" s="36"/>
      <c r="D22" s="36"/>
      <c r="E22" s="28"/>
      <c r="F22" s="9"/>
      <c r="G22" s="16"/>
      <c r="H22" s="15"/>
      <c r="I22" s="16"/>
      <c r="J22" s="15"/>
      <c r="K22" s="16"/>
      <c r="L22" s="16"/>
      <c r="M22" s="16"/>
      <c r="N22" s="11"/>
    </row>
    <row r="23" spans="1:14" ht="15.95" customHeight="1">
      <c r="A23" s="24"/>
      <c r="B23" s="22"/>
      <c r="C23" s="36"/>
      <c r="D23" s="36"/>
      <c r="E23" s="28"/>
      <c r="F23" s="9"/>
      <c r="G23" s="16"/>
      <c r="H23" s="15"/>
      <c r="I23" s="16"/>
      <c r="J23" s="15"/>
      <c r="K23" s="16"/>
      <c r="L23" s="16"/>
      <c r="M23" s="16"/>
      <c r="N23" s="11"/>
    </row>
    <row r="24" spans="1:14" ht="15.95" customHeight="1">
      <c r="A24" s="24"/>
      <c r="B24" s="22"/>
      <c r="C24" s="43"/>
      <c r="D24" s="43"/>
      <c r="E24" s="28"/>
      <c r="F24" s="9"/>
      <c r="G24" s="16"/>
      <c r="H24" s="15"/>
      <c r="I24" s="16"/>
      <c r="J24" s="15"/>
      <c r="K24" s="16"/>
      <c r="L24" s="16"/>
      <c r="M24" s="16"/>
      <c r="N24" s="11"/>
    </row>
    <row r="25" spans="1:14" ht="15.95" customHeight="1">
      <c r="A25" s="24"/>
      <c r="B25" s="22"/>
      <c r="C25" s="43"/>
      <c r="D25" s="43"/>
      <c r="E25" s="28"/>
      <c r="F25" s="9"/>
      <c r="G25" s="16"/>
      <c r="H25" s="15"/>
      <c r="I25" s="16"/>
      <c r="J25" s="15"/>
      <c r="K25" s="16"/>
      <c r="L25" s="16"/>
      <c r="M25" s="16"/>
      <c r="N25" s="11"/>
    </row>
    <row r="26" spans="1:14" ht="15.95" customHeight="1">
      <c r="A26" s="24"/>
      <c r="B26" s="22"/>
      <c r="C26" s="43"/>
      <c r="D26" s="43"/>
      <c r="E26" s="28"/>
      <c r="F26" s="9"/>
      <c r="G26" s="16"/>
      <c r="H26" s="15"/>
      <c r="I26" s="16"/>
      <c r="J26" s="15"/>
      <c r="K26" s="16"/>
      <c r="L26" s="16"/>
      <c r="M26" s="16"/>
      <c r="N26" s="11"/>
    </row>
    <row r="27" spans="1:14" ht="15.95" customHeight="1">
      <c r="A27" s="24"/>
      <c r="B27" s="22"/>
      <c r="C27" s="43"/>
      <c r="D27" s="43"/>
      <c r="E27" s="28"/>
      <c r="F27" s="9"/>
      <c r="G27" s="16"/>
      <c r="H27" s="15"/>
      <c r="I27" s="16"/>
      <c r="J27" s="15"/>
      <c r="K27" s="16"/>
      <c r="L27" s="16"/>
      <c r="M27" s="16"/>
      <c r="N27" s="11"/>
    </row>
    <row r="28" spans="1:14" ht="15.95" customHeight="1">
      <c r="A28" s="24"/>
      <c r="B28" s="22"/>
      <c r="C28" s="43"/>
      <c r="D28" s="43"/>
      <c r="E28" s="28"/>
      <c r="F28" s="9"/>
      <c r="G28" s="16"/>
      <c r="H28" s="15"/>
      <c r="I28" s="16"/>
      <c r="J28" s="15"/>
      <c r="K28" s="16"/>
      <c r="L28" s="16"/>
      <c r="M28" s="16"/>
      <c r="N28" s="11"/>
    </row>
    <row r="29" spans="1:14" ht="15.95" customHeight="1">
      <c r="A29" s="24"/>
      <c r="B29" s="22"/>
      <c r="C29" s="36"/>
      <c r="D29" s="36"/>
      <c r="E29" s="28"/>
      <c r="F29" s="9"/>
      <c r="G29" s="16"/>
      <c r="H29" s="15"/>
      <c r="I29" s="16"/>
      <c r="J29" s="15"/>
      <c r="K29" s="16"/>
      <c r="L29" s="16"/>
      <c r="M29" s="16"/>
      <c r="N29" s="11"/>
    </row>
    <row r="30" spans="1:14" ht="15.95" customHeight="1">
      <c r="A30" s="24"/>
      <c r="B30" s="22"/>
      <c r="C30" s="36"/>
      <c r="D30" s="36"/>
      <c r="E30" s="28"/>
      <c r="F30" s="9"/>
      <c r="G30" s="16"/>
      <c r="H30" s="15"/>
      <c r="I30" s="16"/>
      <c r="J30" s="15"/>
      <c r="K30" s="16"/>
      <c r="L30" s="16"/>
      <c r="M30" s="16"/>
      <c r="N30" s="11"/>
    </row>
    <row r="31" spans="1:14" ht="15.95" customHeight="1">
      <c r="A31" s="24"/>
      <c r="B31" s="22"/>
      <c r="C31" s="36"/>
      <c r="D31" s="36"/>
      <c r="E31" s="28"/>
      <c r="F31" s="9"/>
      <c r="G31" s="16"/>
      <c r="H31" s="15"/>
      <c r="I31" s="16"/>
      <c r="J31" s="15"/>
      <c r="K31" s="16"/>
      <c r="L31" s="16"/>
      <c r="M31" s="16"/>
      <c r="N31" s="11"/>
    </row>
    <row r="32" spans="1:14" ht="15.95" customHeight="1">
      <c r="A32" s="24"/>
      <c r="B32" s="22"/>
      <c r="C32" s="36"/>
      <c r="D32" s="36"/>
      <c r="E32" s="28"/>
      <c r="F32" s="9"/>
      <c r="G32" s="16"/>
      <c r="H32" s="15"/>
      <c r="I32" s="16"/>
      <c r="J32" s="15"/>
      <c r="K32" s="16"/>
      <c r="L32" s="16"/>
      <c r="M32" s="16"/>
      <c r="N32" s="11"/>
    </row>
    <row r="33" spans="1:14" ht="15.95" customHeight="1">
      <c r="A33" s="24"/>
      <c r="B33" s="22"/>
      <c r="C33" s="36"/>
      <c r="D33" s="36"/>
      <c r="E33" s="28"/>
      <c r="F33" s="9"/>
      <c r="G33" s="16"/>
      <c r="H33" s="15"/>
      <c r="I33" s="16"/>
      <c r="J33" s="15"/>
      <c r="K33" s="16"/>
      <c r="L33" s="16"/>
      <c r="M33" s="16"/>
      <c r="N33" s="11"/>
    </row>
    <row r="34" spans="1:14" ht="15.95" customHeight="1">
      <c r="A34" s="24"/>
      <c r="B34" s="22" t="s">
        <v>13</v>
      </c>
      <c r="C34" s="31"/>
      <c r="D34" s="31"/>
      <c r="E34" s="28"/>
      <c r="F34" s="9"/>
      <c r="G34" s="16">
        <f>SUM(G19,G14,G9)</f>
        <v>0</v>
      </c>
      <c r="H34" s="15"/>
      <c r="I34" s="16">
        <f>SUM(I19,I14,I9)</f>
        <v>0</v>
      </c>
      <c r="J34" s="15"/>
      <c r="K34" s="16"/>
      <c r="L34" s="16"/>
      <c r="M34" s="16">
        <f>SUM(M19,M14,M9)</f>
        <v>0</v>
      </c>
      <c r="N34" s="11"/>
    </row>
    <row r="35" spans="1:14" s="5" customFormat="1" ht="15.95" customHeight="1">
      <c r="B35" s="1"/>
      <c r="C35" s="8"/>
      <c r="D35" s="3"/>
      <c r="E35" s="2"/>
      <c r="F35" s="2"/>
      <c r="G35" s="2"/>
      <c r="H35" s="2"/>
      <c r="I35" s="2"/>
      <c r="J35" s="2"/>
      <c r="K35" s="2"/>
      <c r="L35" s="2"/>
      <c r="M35" s="2"/>
      <c r="N35" s="3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2020-03-05T04:12:01Z</cp:lastPrinted>
  <dcterms:created xsi:type="dcterms:W3CDTF">2013-02-18T05:15:07Z</dcterms:created>
  <dcterms:modified xsi:type="dcterms:W3CDTF">2020-03-06T02:16:33Z</dcterms:modified>
</cp:coreProperties>
</file>