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385" yWindow="-15" windowWidth="14430" windowHeight="12720" tabRatio="850" activeTab="1"/>
  </bookViews>
  <sheets>
    <sheet name="표지" sheetId="5" r:id="rId1"/>
    <sheet name="설명서" sheetId="4" r:id="rId2"/>
    <sheet name="위치도" sheetId="18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Key1" hidden="1">#REF!</definedName>
    <definedName name="_Order1" hidden="1">1</definedName>
    <definedName name="_Order2" hidden="1">255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v" localSheetId="1">#REF!</definedName>
    <definedName name="\v">#REF!</definedName>
    <definedName name="AA">[1]수습!$L$5:$M$15</definedName>
    <definedName name="B">#REF!</definedName>
    <definedName name="C_">#N/A</definedName>
    <definedName name="EN">#REF!</definedName>
    <definedName name="L">#REF!</definedName>
    <definedName name="MN">#REF!</definedName>
    <definedName name="N">#REF!</definedName>
    <definedName name="_xlnm.Print_Area" localSheetId="1">설명서!$A$1:$AC$52</definedName>
    <definedName name="_xlnm.Print_Area" localSheetId="0">표지!$A$1:$T$24</definedName>
    <definedName name="_xlnm.Print_Titles">#REF!</definedName>
    <definedName name="_xlnm.Recorder">#REF!</definedName>
    <definedName name="T">#REF!</definedName>
    <definedName name="교량별금액">#REF!</definedName>
    <definedName name="구조물공">#REF!</definedName>
    <definedName name="끝">#REF!</definedName>
    <definedName name="ㄴㅇ">[2]교각별수량!#REF!</definedName>
    <definedName name="노임">[3]수량산출서!#REF!</definedName>
    <definedName name="단위중량">#REF!</definedName>
    <definedName name="단위중량2">#REF!</definedName>
    <definedName name="ㅁㅁㅁ" hidden="1">#REF!</definedName>
    <definedName name="배수공">#REF!</definedName>
    <definedName name="별지">[4]투찰!$B$2:$K$1722</definedName>
    <definedName name="부대공">#REF!</definedName>
    <definedName name="산근">[3]수량산출서!#REF!</definedName>
    <definedName name="삽입">#REF!</definedName>
    <definedName name="새N">#REF!</definedName>
    <definedName name="ㅇㅇ">[2]교각별수량!#REF!</definedName>
    <definedName name="이름">#REF!</definedName>
    <definedName name="인N">#REF!</definedName>
    <definedName name="자대단가">[3]수량산출서!#REF!</definedName>
    <definedName name="자재단가">[3]수량산출서!#REF!</definedName>
    <definedName name="자재대">[3]수량산출서!#REF!</definedName>
    <definedName name="정의">#REF!</definedName>
    <definedName name="직N">#REF!</definedName>
    <definedName name="총괄">#REF!</definedName>
    <definedName name="총괄내역서">#REF!</definedName>
    <definedName name="토공">#REF!</definedName>
    <definedName name="포장공">#REF!</definedName>
    <definedName name="희망">#REF!</definedName>
  </definedNames>
  <calcPr calcId="125725"/>
</workbook>
</file>

<file path=xl/calcChain.xml><?xml version="1.0" encoding="utf-8"?>
<calcChain xmlns="http://schemas.openxmlformats.org/spreadsheetml/2006/main">
  <c r="A10" i="5"/>
  <c r="A23" i="18" l="1"/>
  <c r="A24"/>
  <c r="G16" i="4"/>
  <c r="F4"/>
</calcChain>
</file>

<file path=xl/sharedStrings.xml><?xml version="1.0" encoding="utf-8"?>
<sst xmlns="http://schemas.openxmlformats.org/spreadsheetml/2006/main" count="46" uniqueCount="42">
  <si>
    <t>설   계   설   명   서</t>
  </si>
  <si>
    <t>2018 년도</t>
    <phoneticPr fontId="15" type="noConversion"/>
  </si>
  <si>
    <t xml:space="preserve"> </t>
    <phoneticPr fontId="15" type="noConversion"/>
  </si>
  <si>
    <t>[ 정밀점검]</t>
    <phoneticPr fontId="2" type="noConversion"/>
  </si>
  <si>
    <t>○</t>
    <phoneticPr fontId="1" type="noConversion"/>
  </si>
  <si>
    <t>2.</t>
    <phoneticPr fontId="1" type="noConversion"/>
  </si>
  <si>
    <t>위치</t>
    <phoneticPr fontId="1" type="noConversion"/>
  </si>
  <si>
    <t>:</t>
    <phoneticPr fontId="1" type="noConversion"/>
  </si>
  <si>
    <t>3.</t>
    <phoneticPr fontId="1" type="noConversion"/>
  </si>
  <si>
    <t>용역목적</t>
    <phoneticPr fontId="1" type="noConversion"/>
  </si>
  <si>
    <t>4.</t>
    <phoneticPr fontId="1" type="noConversion"/>
  </si>
  <si>
    <t>용역개요</t>
    <phoneticPr fontId="1" type="noConversion"/>
  </si>
  <si>
    <t>5.</t>
    <phoneticPr fontId="1" type="noConversion"/>
  </si>
  <si>
    <t>과업기간</t>
    <phoneticPr fontId="1" type="noConversion"/>
  </si>
  <si>
    <t>6.</t>
    <phoneticPr fontId="1" type="noConversion"/>
  </si>
  <si>
    <t>예정공정표</t>
    <phoneticPr fontId="1" type="noConversion"/>
  </si>
  <si>
    <t>본  과업의  예정공정은  다음과  같다</t>
    <phoneticPr fontId="1" type="noConversion"/>
  </si>
  <si>
    <t>착수일로 부터</t>
    <phoneticPr fontId="2" type="noConversion"/>
  </si>
  <si>
    <t>공    종</t>
    <phoneticPr fontId="2" type="noConversion"/>
  </si>
  <si>
    <t>비고</t>
    <phoneticPr fontId="2" type="noConversion"/>
  </si>
  <si>
    <t>1.</t>
    <phoneticPr fontId="1" type="noConversion"/>
  </si>
  <si>
    <t>용역명</t>
    <phoneticPr fontId="1" type="noConversion"/>
  </si>
  <si>
    <t xml:space="preserve"> ○ 자료수집, 검토분석, 계획수립</t>
    <phoneticPr fontId="2" type="noConversion"/>
  </si>
  <si>
    <t xml:space="preserve"> ○ 정밀외관조사 및 각종비파괴시험</t>
    <phoneticPr fontId="2" type="noConversion"/>
  </si>
  <si>
    <t xml:space="preserve"> ○ 현장시험 및 측정</t>
    <phoneticPr fontId="2" type="noConversion"/>
  </si>
  <si>
    <t xml:space="preserve"> ○ 상태 평가</t>
    <phoneticPr fontId="2" type="noConversion"/>
  </si>
  <si>
    <t xml:space="preserve"> ○ 측정결과 종합분석</t>
    <phoneticPr fontId="2" type="noConversion"/>
  </si>
  <si>
    <t xml:space="preserve"> ○ 보수,보강설계 및 유지관리
     방안제시</t>
    <phoneticPr fontId="2" type="noConversion"/>
  </si>
  <si>
    <t xml:space="preserve"> ○ 종합보고서 작성</t>
    <phoneticPr fontId="2" type="noConversion"/>
  </si>
  <si>
    <t>정밀안전점검 :</t>
    <phoneticPr fontId="1" type="noConversion"/>
  </si>
  <si>
    <t>□ 위치평면도</t>
    <phoneticPr fontId="1" type="noConversion"/>
  </si>
  <si>
    <t>본 용역은 "시설물의 안전 및 유지관리에 관한 특별법"에 의하여 제1,2종시설물로 지정된 시설물에 대한 정밀점검용역</t>
    <phoneticPr fontId="1" type="noConversion"/>
  </si>
  <si>
    <t>위하여 보수보강 계획을 수립하여 재해를 예방하고 시설물의 효용을 증진시켜 공공의 안전을 확보하는데 그 목적이 있다.</t>
    <phoneticPr fontId="1" type="noConversion"/>
  </si>
  <si>
    <t>으로 시설물에 대한 물리적, 기능적 결함을 조사하고 구조적 안전성 및 손상상태를 점검하여, 향후 시설물 유지 관리를</t>
    <phoneticPr fontId="1" type="noConversion"/>
  </si>
  <si>
    <t>착수일로 부터 60일간으로 한다</t>
    <phoneticPr fontId="1" type="noConversion"/>
  </si>
  <si>
    <t>10일</t>
    <phoneticPr fontId="2" type="noConversion"/>
  </si>
  <si>
    <t>30일</t>
    <phoneticPr fontId="2" type="noConversion"/>
  </si>
  <si>
    <t>40일</t>
    <phoneticPr fontId="2" type="noConversion"/>
  </si>
  <si>
    <t>60일</t>
    <phoneticPr fontId="2" type="noConversion"/>
  </si>
  <si>
    <t>칠성고가교</t>
    <phoneticPr fontId="1" type="noConversion"/>
  </si>
  <si>
    <t>(B=19.3m, L=1,120m)</t>
    <phoneticPr fontId="1" type="noConversion"/>
  </si>
  <si>
    <t>대구광역시 북구 칠성동</t>
    <phoneticPr fontId="1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</si>
</sst>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182" formatCode="_-* #,##0_-;\-* #,##0_-;_-* &quot;-&quot;??_-;_-@_-"/>
    <numFmt numFmtId="183" formatCode="_(&quot;$&quot;* #,##0_);_(&quot;$&quot;* \(#,##0\);_(&quot;$&quot;* &quot;-&quot;_);_(@_)"/>
    <numFmt numFmtId="184" formatCode="#,##0.0"/>
    <numFmt numFmtId="185" formatCode="_(* #,##0_);_(* \(#,##0\);_(* &quot;-&quot;??_);_(@_)"/>
    <numFmt numFmtId="186" formatCode="_-* #,##0.00000_-;\-* #,##0.00000_-;_-* &quot;-&quot;_-;_-@_-"/>
    <numFmt numFmtId="187" formatCode="_-* #,##0.0000_-;\-* #,##0.0000_-;_-* &quot;-&quot;_-;_-@_-"/>
    <numFmt numFmtId="188" formatCode="0.0"/>
    <numFmt numFmtId="189" formatCode="_ * #,##0_ ;_ * \-#,##0_ ;_ * &quot;-&quot;_ ;_ @_ "/>
    <numFmt numFmtId="190" formatCode="_ * #,##0.00_ ;_ * \-#,##0.00_ ;_ * &quot;-&quot;??_ ;_ @_ "/>
    <numFmt numFmtId="191" formatCode="&quot;S&quot;\ #,##0;\-&quot;S&quot;\ #,##0"/>
  </numFmts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2"/>
      <name val="명조"/>
      <family val="3"/>
      <charset val="129"/>
    </font>
    <font>
      <b/>
      <sz val="12"/>
      <name val="Arial"/>
      <family val="2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2"/>
      <name val="맑은 고딕"/>
      <family val="3"/>
      <charset val="129"/>
    </font>
    <font>
      <b/>
      <u/>
      <sz val="20"/>
      <name val="맑은 고딕"/>
      <family val="3"/>
      <charset val="129"/>
    </font>
    <font>
      <sz val="20"/>
      <name val="맑은 고딕"/>
      <family val="3"/>
      <charset val="129"/>
    </font>
    <font>
      <b/>
      <u/>
      <sz val="16"/>
      <name val="맑은 고딕"/>
      <family val="3"/>
      <charset val="129"/>
    </font>
    <font>
      <sz val="10"/>
      <name val="맑은 고딕"/>
      <family val="3"/>
      <charset val="129"/>
    </font>
    <font>
      <b/>
      <sz val="26"/>
      <name val="맑은 고딕"/>
      <family val="3"/>
      <charset val="129"/>
    </font>
    <font>
      <sz val="26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name val="맑은 고딕"/>
      <family val="3"/>
      <charset val="129"/>
    </font>
    <font>
      <b/>
      <sz val="22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0000FF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2">
    <xf numFmtId="0" fontId="0" fillId="0" borderId="0">
      <alignment vertical="center"/>
    </xf>
    <xf numFmtId="0" fontId="4" fillId="0" borderId="0"/>
    <xf numFmtId="0" fontId="5" fillId="0" borderId="0"/>
    <xf numFmtId="0" fontId="6" fillId="0" borderId="0"/>
    <xf numFmtId="182" fontId="5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183" fontId="5" fillId="0" borderId="0">
      <alignment vertical="center"/>
    </xf>
    <xf numFmtId="4" fontId="9" fillId="0" borderId="0">
      <protection locked="0"/>
    </xf>
    <xf numFmtId="184" fontId="5" fillId="0" borderId="0">
      <protection locked="0"/>
    </xf>
    <xf numFmtId="41" fontId="5" fillId="0" borderId="0" applyFont="0" applyFill="0" applyBorder="0" applyAlignment="0" applyProtection="0"/>
    <xf numFmtId="41" fontId="7" fillId="0" borderId="16"/>
    <xf numFmtId="185" fontId="5" fillId="0" borderId="0" applyFont="0" applyFill="0" applyBorder="0" applyAlignment="0" applyProtection="0"/>
    <xf numFmtId="186" fontId="5" fillId="0" borderId="0">
      <protection locked="0"/>
    </xf>
    <xf numFmtId="0" fontId="13" fillId="0" borderId="0"/>
    <xf numFmtId="0" fontId="9" fillId="0" borderId="17">
      <protection locked="0"/>
    </xf>
    <xf numFmtId="187" fontId="5" fillId="0" borderId="0">
      <protection locked="0"/>
    </xf>
    <xf numFmtId="188" fontId="5" fillId="0" borderId="0">
      <protection locked="0"/>
    </xf>
    <xf numFmtId="189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14" fillId="0" borderId="2" applyNumberFormat="0" applyAlignment="0" applyProtection="0">
      <alignment horizontal="left" vertical="center"/>
    </xf>
    <xf numFmtId="0" fontId="4" fillId="0" borderId="0"/>
    <xf numFmtId="0" fontId="12" fillId="0" borderId="0"/>
    <xf numFmtId="189" fontId="12" fillId="0" borderId="0" applyFont="0" applyFill="0" applyBorder="0" applyAlignment="0" applyProtection="0"/>
    <xf numFmtId="0" fontId="6" fillId="0" borderId="0"/>
    <xf numFmtId="0" fontId="16" fillId="0" borderId="0"/>
  </cellStyleXfs>
  <cellXfs count="129">
    <xf numFmtId="0" fontId="0" fillId="0" borderId="0" xfId="0">
      <alignment vertical="center"/>
    </xf>
    <xf numFmtId="0" fontId="19" fillId="0" borderId="0" xfId="18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8" xfId="2" applyFont="1" applyBorder="1" applyAlignment="1">
      <alignment vertical="center"/>
    </xf>
    <xf numFmtId="0" fontId="17" fillId="0" borderId="4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7" fillId="0" borderId="0" xfId="2" quotePrefix="1" applyFont="1" applyBorder="1" applyAlignment="1">
      <alignment vertical="center"/>
    </xf>
    <xf numFmtId="0" fontId="21" fillId="0" borderId="8" xfId="2" applyFont="1" applyBorder="1" applyAlignment="1">
      <alignment vertical="center"/>
    </xf>
    <xf numFmtId="0" fontId="21" fillId="0" borderId="4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21" fillId="0" borderId="0" xfId="2" applyFont="1" applyBorder="1" applyAlignment="1">
      <alignment vertical="center"/>
    </xf>
    <xf numFmtId="0" fontId="17" fillId="0" borderId="15" xfId="2" applyFont="1" applyBorder="1" applyAlignment="1">
      <alignment vertical="center"/>
    </xf>
    <xf numFmtId="0" fontId="21" fillId="0" borderId="9" xfId="2" applyFont="1" applyBorder="1" applyAlignment="1">
      <alignment vertical="center"/>
    </xf>
    <xf numFmtId="0" fontId="21" fillId="0" borderId="15" xfId="2" applyFont="1" applyBorder="1" applyAlignment="1">
      <alignment vertical="center"/>
    </xf>
    <xf numFmtId="0" fontId="21" fillId="0" borderId="10" xfId="2" applyFont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17" fillId="0" borderId="6" xfId="2" applyFont="1" applyBorder="1" applyAlignment="1">
      <alignment vertical="center"/>
    </xf>
    <xf numFmtId="0" fontId="17" fillId="0" borderId="7" xfId="2" applyFont="1" applyBorder="1" applyAlignment="1">
      <alignment vertical="center"/>
    </xf>
    <xf numFmtId="0" fontId="17" fillId="0" borderId="8" xfId="2" quotePrefix="1" applyFont="1" applyBorder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24" fillId="0" borderId="8" xfId="2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7" fillId="0" borderId="0" xfId="2" quotePrefix="1" applyFont="1" applyBorder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0" borderId="6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distributed" vertical="center"/>
    </xf>
    <xf numFmtId="0" fontId="24" fillId="0" borderId="4" xfId="2" applyFont="1" applyBorder="1" applyAlignment="1">
      <alignment vertical="center"/>
    </xf>
    <xf numFmtId="0" fontId="17" fillId="0" borderId="4" xfId="2" quotePrefix="1" applyFont="1" applyBorder="1" applyAlignment="1">
      <alignment vertical="center"/>
    </xf>
    <xf numFmtId="0" fontId="17" fillId="0" borderId="9" xfId="2" quotePrefix="1" applyFont="1" applyBorder="1" applyAlignment="1">
      <alignment vertical="center"/>
    </xf>
    <xf numFmtId="0" fontId="17" fillId="0" borderId="15" xfId="2" quotePrefix="1" applyFont="1" applyBorder="1" applyAlignment="1">
      <alignment horizontal="center" vertical="center"/>
    </xf>
    <xf numFmtId="0" fontId="17" fillId="0" borderId="1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13" xfId="2" applyFont="1" applyFill="1" applyBorder="1" applyAlignment="1">
      <alignment vertical="center"/>
    </xf>
    <xf numFmtId="0" fontId="17" fillId="0" borderId="5" xfId="2" quotePrefix="1" applyFont="1" applyBorder="1" applyAlignment="1">
      <alignment vertical="center"/>
    </xf>
    <xf numFmtId="0" fontId="17" fillId="0" borderId="6" xfId="2" quotePrefix="1" applyFont="1" applyBorder="1" applyAlignment="1">
      <alignment horizontal="center" vertical="center"/>
    </xf>
    <xf numFmtId="0" fontId="3" fillId="0" borderId="18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25" fillId="0" borderId="8" xfId="2" applyFont="1" applyBorder="1" applyAlignment="1">
      <alignment vertical="center"/>
    </xf>
    <xf numFmtId="0" fontId="25" fillId="0" borderId="0" xfId="2" quotePrefix="1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5" fillId="0" borderId="4" xfId="2" applyFont="1" applyBorder="1" applyAlignment="1">
      <alignment vertical="center"/>
    </xf>
    <xf numFmtId="0" fontId="25" fillId="0" borderId="0" xfId="2" applyFont="1" applyAlignment="1">
      <alignment vertical="center"/>
    </xf>
    <xf numFmtId="0" fontId="25" fillId="0" borderId="0" xfId="2" applyFont="1" applyBorder="1" applyAlignment="1">
      <alignment vertical="center" wrapText="1"/>
    </xf>
    <xf numFmtId="0" fontId="25" fillId="0" borderId="8" xfId="2" quotePrefix="1" applyFont="1" applyBorder="1" applyAlignment="1">
      <alignment vertical="center"/>
    </xf>
    <xf numFmtId="0" fontId="25" fillId="0" borderId="0" xfId="2" quotePrefix="1" applyFont="1" applyBorder="1" applyAlignment="1">
      <alignment vertical="center"/>
    </xf>
    <xf numFmtId="0" fontId="25" fillId="0" borderId="4" xfId="2" quotePrefix="1" applyFont="1" applyBorder="1" applyAlignment="1">
      <alignment vertical="center"/>
    </xf>
    <xf numFmtId="0" fontId="25" fillId="0" borderId="0" xfId="2" applyFont="1" applyBorder="1" applyAlignment="1">
      <alignment horizontal="distributed" vertical="center"/>
    </xf>
    <xf numFmtId="0" fontId="17" fillId="0" borderId="0" xfId="28" applyFont="1" applyBorder="1" applyAlignment="1">
      <alignment vertical="center"/>
    </xf>
    <xf numFmtId="0" fontId="17" fillId="0" borderId="5" xfId="18" applyFont="1" applyBorder="1" applyAlignment="1">
      <alignment vertical="center"/>
    </xf>
    <xf numFmtId="0" fontId="17" fillId="0" borderId="6" xfId="18" applyFont="1" applyBorder="1" applyAlignment="1">
      <alignment vertical="center"/>
    </xf>
    <xf numFmtId="0" fontId="17" fillId="0" borderId="7" xfId="18" applyFont="1" applyBorder="1" applyAlignment="1">
      <alignment vertical="center"/>
    </xf>
    <xf numFmtId="0" fontId="17" fillId="0" borderId="0" xfId="18" applyFont="1" applyAlignment="1">
      <alignment vertical="center"/>
    </xf>
    <xf numFmtId="0" fontId="17" fillId="0" borderId="8" xfId="18" applyFont="1" applyBorder="1" applyAlignment="1">
      <alignment vertical="center"/>
    </xf>
    <xf numFmtId="0" fontId="17" fillId="0" borderId="0" xfId="18" applyFont="1" applyBorder="1" applyAlignment="1">
      <alignment vertical="center"/>
    </xf>
    <xf numFmtId="0" fontId="17" fillId="0" borderId="4" xfId="18" applyFont="1" applyBorder="1" applyAlignment="1">
      <alignment vertical="center"/>
    </xf>
    <xf numFmtId="0" fontId="18" fillId="0" borderId="0" xfId="18" applyFont="1" applyBorder="1" applyAlignment="1">
      <alignment horizontal="centerContinuous" vertical="center"/>
    </xf>
    <xf numFmtId="0" fontId="17" fillId="0" borderId="0" xfId="18" applyFont="1" applyBorder="1" applyAlignment="1">
      <alignment horizontal="centerContinuous" vertical="center"/>
    </xf>
    <xf numFmtId="0" fontId="20" fillId="0" borderId="0" xfId="18" applyFont="1" applyBorder="1" applyAlignment="1">
      <alignment vertical="center"/>
    </xf>
    <xf numFmtId="0" fontId="17" fillId="0" borderId="9" xfId="18" applyFont="1" applyBorder="1" applyAlignment="1">
      <alignment vertical="center"/>
    </xf>
    <xf numFmtId="0" fontId="17" fillId="0" borderId="15" xfId="18" applyFont="1" applyBorder="1" applyAlignment="1">
      <alignment vertical="center"/>
    </xf>
    <xf numFmtId="0" fontId="17" fillId="0" borderId="10" xfId="18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>
      <alignment vertical="center"/>
    </xf>
    <xf numFmtId="0" fontId="31" fillId="0" borderId="0" xfId="18" applyFont="1" applyAlignment="1">
      <alignment vertical="center"/>
    </xf>
    <xf numFmtId="0" fontId="32" fillId="0" borderId="0" xfId="18" applyFont="1" applyAlignment="1">
      <alignment vertical="center"/>
    </xf>
    <xf numFmtId="0" fontId="26" fillId="0" borderId="8" xfId="18" applyFont="1" applyBorder="1" applyAlignment="1">
      <alignment horizontal="center" vertical="center"/>
    </xf>
    <xf numFmtId="0" fontId="26" fillId="0" borderId="0" xfId="18" applyFont="1" applyBorder="1" applyAlignment="1">
      <alignment horizontal="center" vertical="center"/>
    </xf>
    <xf numFmtId="0" fontId="26" fillId="0" borderId="4" xfId="18" applyFont="1" applyBorder="1" applyAlignment="1">
      <alignment horizontal="center" vertical="center"/>
    </xf>
    <xf numFmtId="0" fontId="3" fillId="0" borderId="1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22" fillId="0" borderId="8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3" fillId="0" borderId="0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5" fillId="0" borderId="0" xfId="2" applyFont="1" applyBorder="1" applyAlignment="1">
      <alignment horizontal="distributed" vertical="center"/>
    </xf>
    <xf numFmtId="0" fontId="3" fillId="0" borderId="14" xfId="2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11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27" fillId="0" borderId="21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2">
    <cellStyle name="Comma [0]_ SG&amp;A Bridge " xfId="22"/>
    <cellStyle name="Comma_ SG&amp;A Bridge " xfId="23"/>
    <cellStyle name="Currency [0]_ SG&amp;A Bridge" xfId="24"/>
    <cellStyle name="Currency_ SG&amp;A Bridge " xfId="25"/>
    <cellStyle name="Header1" xfId="26"/>
    <cellStyle name="Normal_ SG&amp;A Bridge " xfId="27"/>
    <cellStyle name="고정소숫점" xfId="4"/>
    <cellStyle name="고정출력1" xfId="5"/>
    <cellStyle name="고정출력2" xfId="6"/>
    <cellStyle name="날짜" xfId="7"/>
    <cellStyle name="달러" xfId="8"/>
    <cellStyle name="뒤에 오는 하이퍼링크_교대옹벽내역서" xfId="9"/>
    <cellStyle name="뷭?_BOOKSHIP" xfId="10"/>
    <cellStyle name="숫자(R)" xfId="11"/>
    <cellStyle name="쉼표 [0] 2" xfId="29"/>
    <cellStyle name="자리수" xfId="12"/>
    <cellStyle name="자리수0" xfId="13"/>
    <cellStyle name="콤마 [0]_( T.F - ASP 80.100 )" xfId="14"/>
    <cellStyle name="콤마 [2]" xfId="15"/>
    <cellStyle name="콤마_(type)총괄" xfId="16"/>
    <cellStyle name="퍼센트" xfId="17"/>
    <cellStyle name="표준" xfId="0" builtinId="0"/>
    <cellStyle name="표준 2" xfId="28"/>
    <cellStyle name="표준 26" xfId="1"/>
    <cellStyle name="표준 3" xfId="30"/>
    <cellStyle name="표준 4" xfId="31"/>
    <cellStyle name="표준_감리표지" xfId="18"/>
    <cellStyle name="표준_델리레이트" xfId="2"/>
    <cellStyle name="표준_안심교정밀안전점검용역" xfId="3"/>
    <cellStyle name="합산" xfId="19"/>
    <cellStyle name="화폐기호" xfId="20"/>
    <cellStyle name="화폐기호0" xfId="2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337311</xdr:colOff>
      <xdr:row>19</xdr:row>
      <xdr:rowOff>85725</xdr:rowOff>
    </xdr:from>
    <xdr:to>
      <xdr:col>18</xdr:col>
      <xdr:colOff>95250</xdr:colOff>
      <xdr:row>21</xdr:row>
      <xdr:rowOff>16866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739" t="35545" r="9501" b="36967"/>
        <a:stretch>
          <a:fillRect/>
        </a:stretch>
      </xdr:blipFill>
      <xdr:spPr>
        <a:xfrm>
          <a:off x="5823711" y="4610100"/>
          <a:ext cx="2443989" cy="416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95251</xdr:rowOff>
    </xdr:from>
    <xdr:to>
      <xdr:col>23</xdr:col>
      <xdr:colOff>209550</xdr:colOff>
      <xdr:row>21</xdr:row>
      <xdr:rowOff>26173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725" y="600076"/>
          <a:ext cx="6477000" cy="4121922"/>
        </a:xfrm>
        <a:prstGeom prst="rect">
          <a:avLst/>
        </a:prstGeom>
      </xdr:spPr>
    </xdr:pic>
    <xdr:clientData/>
  </xdr:twoCellAnchor>
  <xdr:twoCellAnchor>
    <xdr:from>
      <xdr:col>11</xdr:col>
      <xdr:colOff>171389</xdr:colOff>
      <xdr:row>10</xdr:row>
      <xdr:rowOff>113381</xdr:rowOff>
    </xdr:from>
    <xdr:to>
      <xdr:col>12</xdr:col>
      <xdr:colOff>77688</xdr:colOff>
      <xdr:row>11</xdr:row>
      <xdr:rowOff>83939</xdr:rowOff>
    </xdr:to>
    <xdr:sp macro="" textlink="">
      <xdr:nvSpPr>
        <xdr:cNvPr id="17" name="타원 16"/>
        <xdr:cNvSpPr/>
      </xdr:nvSpPr>
      <xdr:spPr>
        <a:xfrm>
          <a:off x="3209864" y="2504156"/>
          <a:ext cx="182524" cy="180108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12</xdr:col>
      <xdr:colOff>173562</xdr:colOff>
      <xdr:row>9</xdr:row>
      <xdr:rowOff>81489</xdr:rowOff>
    </xdr:from>
    <xdr:to>
      <xdr:col>15</xdr:col>
      <xdr:colOff>259285</xdr:colOff>
      <xdr:row>11</xdr:row>
      <xdr:rowOff>80068</xdr:rowOff>
    </xdr:to>
    <xdr:sp macro="" textlink="">
      <xdr:nvSpPr>
        <xdr:cNvPr id="24" name="TextBox 23"/>
        <xdr:cNvSpPr txBox="1"/>
      </xdr:nvSpPr>
      <xdr:spPr>
        <a:xfrm>
          <a:off x="3488262" y="2262714"/>
          <a:ext cx="914398" cy="417679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ko-KR" altLang="en-US" sz="900" b="1"/>
            <a:t>칠성고가교</a:t>
          </a:r>
          <a:endParaRPr lang="en-US" altLang="ko-KR" sz="900" b="1"/>
        </a:p>
        <a:p>
          <a:pPr algn="ctr"/>
          <a:r>
            <a:rPr lang="en-US" altLang="ko-KR" sz="900" b="1"/>
            <a:t>(</a:t>
          </a:r>
          <a:r>
            <a:rPr lang="ko-KR" altLang="en-US" sz="900" b="1"/>
            <a:t>북구 칠성동</a:t>
          </a:r>
          <a:r>
            <a:rPr lang="en-US" altLang="ko-KR" sz="900" b="1"/>
            <a:t>)</a:t>
          </a:r>
          <a:endParaRPr lang="ko-KR" altLang="en-US" sz="900" b="1"/>
        </a:p>
      </xdr:txBody>
    </xdr:sp>
    <xdr:clientData/>
  </xdr:twoCellAnchor>
  <xdr:twoCellAnchor editAs="oneCell">
    <xdr:from>
      <xdr:col>4</xdr:col>
      <xdr:colOff>200025</xdr:colOff>
      <xdr:row>24</xdr:row>
      <xdr:rowOff>38099</xdr:rowOff>
    </xdr:from>
    <xdr:to>
      <xdr:col>19</xdr:col>
      <xdr:colOff>142875</xdr:colOff>
      <xdr:row>43</xdr:row>
      <xdr:rowOff>158206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722" t="8118" r="23924" b="19486"/>
        <a:stretch/>
      </xdr:blipFill>
      <xdr:spPr>
        <a:xfrm>
          <a:off x="1304925" y="5391149"/>
          <a:ext cx="4086225" cy="4101557"/>
        </a:xfrm>
        <a:prstGeom prst="rect">
          <a:avLst/>
        </a:prstGeom>
      </xdr:spPr>
    </xdr:pic>
    <xdr:clientData/>
  </xdr:twoCellAnchor>
  <xdr:twoCellAnchor>
    <xdr:from>
      <xdr:col>11</xdr:col>
      <xdr:colOff>47625</xdr:colOff>
      <xdr:row>32</xdr:row>
      <xdr:rowOff>66675</xdr:rowOff>
    </xdr:from>
    <xdr:to>
      <xdr:col>13</xdr:col>
      <xdr:colOff>142875</xdr:colOff>
      <xdr:row>36</xdr:row>
      <xdr:rowOff>200025</xdr:rowOff>
    </xdr:to>
    <xdr:sp macro="" textlink="">
      <xdr:nvSpPr>
        <xdr:cNvPr id="16" name="자유형 15"/>
        <xdr:cNvSpPr/>
      </xdr:nvSpPr>
      <xdr:spPr>
        <a:xfrm>
          <a:off x="3086100" y="7096125"/>
          <a:ext cx="647700" cy="971550"/>
        </a:xfrm>
        <a:custGeom>
          <a:avLst/>
          <a:gdLst>
            <a:gd name="connsiteX0" fmla="*/ 647700 w 647700"/>
            <a:gd name="connsiteY0" fmla="*/ 971550 h 971550"/>
            <a:gd name="connsiteX1" fmla="*/ 466725 w 647700"/>
            <a:gd name="connsiteY1" fmla="*/ 838200 h 971550"/>
            <a:gd name="connsiteX2" fmla="*/ 342900 w 647700"/>
            <a:gd name="connsiteY2" fmla="*/ 714375 h 971550"/>
            <a:gd name="connsiteX3" fmla="*/ 219075 w 647700"/>
            <a:gd name="connsiteY3" fmla="*/ 533400 h 971550"/>
            <a:gd name="connsiteX4" fmla="*/ 114300 w 647700"/>
            <a:gd name="connsiteY4" fmla="*/ 352425 h 971550"/>
            <a:gd name="connsiteX5" fmla="*/ 38100 w 647700"/>
            <a:gd name="connsiteY5" fmla="*/ 161925 h 971550"/>
            <a:gd name="connsiteX6" fmla="*/ 0 w 647700"/>
            <a:gd name="connsiteY6" fmla="*/ 0 h 971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47700" h="971550">
              <a:moveTo>
                <a:pt x="647700" y="971550"/>
              </a:moveTo>
              <a:cubicBezTo>
                <a:pt x="582612" y="926306"/>
                <a:pt x="517525" y="881062"/>
                <a:pt x="466725" y="838200"/>
              </a:cubicBezTo>
              <a:cubicBezTo>
                <a:pt x="415925" y="795338"/>
                <a:pt x="384175" y="765175"/>
                <a:pt x="342900" y="714375"/>
              </a:cubicBezTo>
              <a:cubicBezTo>
                <a:pt x="301625" y="663575"/>
                <a:pt x="257175" y="593725"/>
                <a:pt x="219075" y="533400"/>
              </a:cubicBezTo>
              <a:cubicBezTo>
                <a:pt x="180975" y="473075"/>
                <a:pt x="144462" y="414337"/>
                <a:pt x="114300" y="352425"/>
              </a:cubicBezTo>
              <a:cubicBezTo>
                <a:pt x="84138" y="290513"/>
                <a:pt x="57150" y="220662"/>
                <a:pt x="38100" y="161925"/>
              </a:cubicBezTo>
              <a:cubicBezTo>
                <a:pt x="19050" y="103188"/>
                <a:pt x="6350" y="41275"/>
                <a:pt x="0" y="0"/>
              </a:cubicBezTo>
            </a:path>
          </a:pathLst>
        </a:cu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0.100.11.111/cgi-bin/mail.cgi/&#49688;&#47049;-&#44368;&#513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0.100.11.111/cgi-bin/mail.cgi/&#49688;&#47049;&#49328;&#52636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  <sheetName val="토공집계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명세서"/>
      <sheetName val="신흥교"/>
      <sheetName val="공주-교대(A1)"/>
      <sheetName val="단가"/>
      <sheetName val="백호우계수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저가1"/>
      <sheetName val="Sheet1 (2)"/>
      <sheetName val="일반공사"/>
      <sheetName val="다곡2교"/>
      <sheetName val="날개벽수량표"/>
      <sheetName val="일위(통합 기존)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준검 내역서"/>
      <sheetName val="노임단가"/>
      <sheetName val="장비가동"/>
      <sheetName val="결재란"/>
      <sheetName val="값"/>
      <sheetName val="변경집계2"/>
      <sheetName val="사급비"/>
      <sheetName val="설비단가표"/>
      <sheetName val="내역"/>
      <sheetName val="시점교대"/>
      <sheetName val="덕전리"/>
      <sheetName val="일위"/>
      <sheetName val="배수공"/>
      <sheetName val="제출내역 (2)"/>
      <sheetName val="DATA 입력부"/>
      <sheetName val="일위대가"/>
      <sheetName val="구조물공"/>
      <sheetName val="부대공"/>
      <sheetName val="토공"/>
      <sheetName val="포장공"/>
      <sheetName val="수량산출"/>
      <sheetName val="지급자재"/>
      <sheetName val="수량산출서"/>
      <sheetName val="적용기준"/>
      <sheetName val="변경내역서"/>
      <sheetName val="초기화면"/>
      <sheetName val="계약내역서"/>
      <sheetName val="일위대가표"/>
      <sheetName val="노무비"/>
      <sheetName val="일위대가(가설)"/>
      <sheetName val="사업총괄"/>
      <sheetName val="누가토량"/>
      <sheetName val="단위수량"/>
      <sheetName val="Sheet5"/>
      <sheetName val="시설물일위"/>
      <sheetName val="을지"/>
      <sheetName val="터파기및재료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view="pageBreakPreview" zoomScaleNormal="70" zoomScaleSheetLayoutView="100" workbookViewId="0">
      <selection activeCell="S21" sqref="S21"/>
    </sheetView>
  </sheetViews>
  <sheetFormatPr defaultColWidth="5.875" defaultRowHeight="17.25"/>
  <cols>
    <col min="1" max="16384" width="5.875" style="60"/>
  </cols>
  <sheetData>
    <row r="1" spans="1:23" ht="20.25" customHeight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  <c r="W1" s="82" t="s">
        <v>39</v>
      </c>
    </row>
    <row r="2" spans="1:23" ht="17.100000000000001" customHeight="1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3"/>
      <c r="W2" s="83" t="s">
        <v>40</v>
      </c>
    </row>
    <row r="3" spans="1:23" ht="30" customHeight="1">
      <c r="A3" s="61"/>
      <c r="B3" s="64" t="s">
        <v>1</v>
      </c>
      <c r="C3" s="65"/>
      <c r="D3" s="56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/>
    </row>
    <row r="4" spans="1:23" ht="17.100000000000001" customHeight="1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</row>
    <row r="5" spans="1:23" ht="17.100000000000001" customHeight="1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3"/>
    </row>
    <row r="6" spans="1:23" ht="17.100000000000001" customHeight="1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</row>
    <row r="7" spans="1:23" ht="17.100000000000001" customHeight="1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3"/>
    </row>
    <row r="8" spans="1:23" ht="17.100000000000001" customHeight="1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</row>
    <row r="9" spans="1:23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3"/>
    </row>
    <row r="10" spans="1:23" s="1" customFormat="1" ht="50.1" customHeight="1">
      <c r="A10" s="84" t="str">
        <f>W1&amp;" 정밀안전점검 용역"</f>
        <v>칠성고가교 정밀안전점검 용역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6"/>
    </row>
    <row r="11" spans="1:23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3"/>
    </row>
    <row r="12" spans="1:23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</row>
    <row r="13" spans="1:23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3"/>
    </row>
    <row r="14" spans="1:23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3"/>
    </row>
    <row r="15" spans="1:23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</row>
    <row r="16" spans="1:23">
      <c r="A16" s="61"/>
      <c r="B16" s="62"/>
      <c r="C16" s="62"/>
      <c r="D16" s="62" t="s">
        <v>2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3"/>
    </row>
    <row r="17" spans="1:20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3"/>
    </row>
    <row r="18" spans="1:20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</row>
    <row r="19" spans="1:20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3"/>
    </row>
    <row r="20" spans="1:20" ht="21" customHeight="1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6"/>
      <c r="P20" s="62"/>
      <c r="Q20" s="66"/>
      <c r="R20" s="62"/>
      <c r="S20" s="62"/>
      <c r="T20" s="63"/>
    </row>
    <row r="21" spans="1:20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3"/>
    </row>
    <row r="22" spans="1:20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3"/>
    </row>
    <row r="23" spans="1:20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3"/>
    </row>
    <row r="24" spans="1:20" ht="18" thickBot="1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</row>
  </sheetData>
  <mergeCells count="1">
    <mergeCell ref="A10:T10"/>
  </mergeCells>
  <phoneticPr fontId="1" type="noConversion"/>
  <printOptions horizontalCentered="1" verticalCentered="1" gridLinesSet="0"/>
  <pageMargins left="0.9055118110236221" right="0.70866141732283472" top="0.86614173228346458" bottom="0.86614173228346458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2"/>
  <sheetViews>
    <sheetView showGridLines="0" tabSelected="1" view="pageBreakPreview" zoomScale="86" zoomScaleSheetLayoutView="86" workbookViewId="0">
      <selection activeCell="Q8" sqref="Q8"/>
    </sheetView>
  </sheetViews>
  <sheetFormatPr defaultColWidth="9" defaultRowHeight="20.100000000000001" customHeight="1"/>
  <cols>
    <col min="1" max="1" width="5.625" style="2" customWidth="1"/>
    <col min="2" max="2" width="3.625" style="28" customWidth="1"/>
    <col min="3" max="3" width="3.625" style="2" customWidth="1"/>
    <col min="4" max="4" width="10.625" style="2" customWidth="1"/>
    <col min="5" max="5" width="3.125" style="2" customWidth="1"/>
    <col min="6" max="29" width="4" style="2" customWidth="1"/>
    <col min="30" max="255" width="10" style="2"/>
    <col min="256" max="256" width="9" style="2" customWidth="1"/>
    <col min="257" max="257" width="4.875" style="2" customWidth="1"/>
    <col min="258" max="258" width="18.125" style="2" customWidth="1"/>
    <col min="259" max="278" width="4.625" style="2" customWidth="1"/>
    <col min="279" max="279" width="2.75" style="2" customWidth="1"/>
    <col min="280" max="280" width="3" style="2" customWidth="1"/>
    <col min="281" max="281" width="1.75" style="2" customWidth="1"/>
    <col min="282" max="511" width="10" style="2"/>
    <col min="512" max="512" width="9" style="2" customWidth="1"/>
    <col min="513" max="513" width="4.875" style="2" customWidth="1"/>
    <col min="514" max="514" width="18.125" style="2" customWidth="1"/>
    <col min="515" max="534" width="4.625" style="2" customWidth="1"/>
    <col min="535" max="535" width="2.75" style="2" customWidth="1"/>
    <col min="536" max="536" width="3" style="2" customWidth="1"/>
    <col min="537" max="537" width="1.75" style="2" customWidth="1"/>
    <col min="538" max="767" width="10" style="2"/>
    <col min="768" max="768" width="9" style="2" customWidth="1"/>
    <col min="769" max="769" width="4.875" style="2" customWidth="1"/>
    <col min="770" max="770" width="18.125" style="2" customWidth="1"/>
    <col min="771" max="790" width="4.625" style="2" customWidth="1"/>
    <col min="791" max="791" width="2.75" style="2" customWidth="1"/>
    <col min="792" max="792" width="3" style="2" customWidth="1"/>
    <col min="793" max="793" width="1.75" style="2" customWidth="1"/>
    <col min="794" max="1023" width="9" style="2"/>
    <col min="1024" max="1024" width="9" style="2" customWidth="1"/>
    <col min="1025" max="1025" width="4.875" style="2" customWidth="1"/>
    <col min="1026" max="1026" width="18.125" style="2" customWidth="1"/>
    <col min="1027" max="1046" width="4.625" style="2" customWidth="1"/>
    <col min="1047" max="1047" width="2.75" style="2" customWidth="1"/>
    <col min="1048" max="1048" width="3" style="2" customWidth="1"/>
    <col min="1049" max="1049" width="1.75" style="2" customWidth="1"/>
    <col min="1050" max="1279" width="10" style="2"/>
    <col min="1280" max="1280" width="9" style="2" customWidth="1"/>
    <col min="1281" max="1281" width="4.875" style="2" customWidth="1"/>
    <col min="1282" max="1282" width="18.125" style="2" customWidth="1"/>
    <col min="1283" max="1302" width="4.625" style="2" customWidth="1"/>
    <col min="1303" max="1303" width="2.75" style="2" customWidth="1"/>
    <col min="1304" max="1304" width="3" style="2" customWidth="1"/>
    <col min="1305" max="1305" width="1.75" style="2" customWidth="1"/>
    <col min="1306" max="1535" width="10" style="2"/>
    <col min="1536" max="1536" width="9" style="2" customWidth="1"/>
    <col min="1537" max="1537" width="4.875" style="2" customWidth="1"/>
    <col min="1538" max="1538" width="18.125" style="2" customWidth="1"/>
    <col min="1539" max="1558" width="4.625" style="2" customWidth="1"/>
    <col min="1559" max="1559" width="2.75" style="2" customWidth="1"/>
    <col min="1560" max="1560" width="3" style="2" customWidth="1"/>
    <col min="1561" max="1561" width="1.75" style="2" customWidth="1"/>
    <col min="1562" max="1791" width="10" style="2"/>
    <col min="1792" max="1792" width="9" style="2" customWidth="1"/>
    <col min="1793" max="1793" width="4.875" style="2" customWidth="1"/>
    <col min="1794" max="1794" width="18.125" style="2" customWidth="1"/>
    <col min="1795" max="1814" width="4.625" style="2" customWidth="1"/>
    <col min="1815" max="1815" width="2.75" style="2" customWidth="1"/>
    <col min="1816" max="1816" width="3" style="2" customWidth="1"/>
    <col min="1817" max="1817" width="1.75" style="2" customWidth="1"/>
    <col min="1818" max="2047" width="9" style="2"/>
    <col min="2048" max="2048" width="9" style="2" customWidth="1"/>
    <col min="2049" max="2049" width="4.875" style="2" customWidth="1"/>
    <col min="2050" max="2050" width="18.125" style="2" customWidth="1"/>
    <col min="2051" max="2070" width="4.625" style="2" customWidth="1"/>
    <col min="2071" max="2071" width="2.75" style="2" customWidth="1"/>
    <col min="2072" max="2072" width="3" style="2" customWidth="1"/>
    <col min="2073" max="2073" width="1.75" style="2" customWidth="1"/>
    <col min="2074" max="2303" width="10" style="2"/>
    <col min="2304" max="2304" width="9" style="2" customWidth="1"/>
    <col min="2305" max="2305" width="4.875" style="2" customWidth="1"/>
    <col min="2306" max="2306" width="18.125" style="2" customWidth="1"/>
    <col min="2307" max="2326" width="4.625" style="2" customWidth="1"/>
    <col min="2327" max="2327" width="2.75" style="2" customWidth="1"/>
    <col min="2328" max="2328" width="3" style="2" customWidth="1"/>
    <col min="2329" max="2329" width="1.75" style="2" customWidth="1"/>
    <col min="2330" max="2559" width="10" style="2"/>
    <col min="2560" max="2560" width="9" style="2" customWidth="1"/>
    <col min="2561" max="2561" width="4.875" style="2" customWidth="1"/>
    <col min="2562" max="2562" width="18.125" style="2" customWidth="1"/>
    <col min="2563" max="2582" width="4.625" style="2" customWidth="1"/>
    <col min="2583" max="2583" width="2.75" style="2" customWidth="1"/>
    <col min="2584" max="2584" width="3" style="2" customWidth="1"/>
    <col min="2585" max="2585" width="1.75" style="2" customWidth="1"/>
    <col min="2586" max="2815" width="10" style="2"/>
    <col min="2816" max="2816" width="9" style="2" customWidth="1"/>
    <col min="2817" max="2817" width="4.875" style="2" customWidth="1"/>
    <col min="2818" max="2818" width="18.125" style="2" customWidth="1"/>
    <col min="2819" max="2838" width="4.625" style="2" customWidth="1"/>
    <col min="2839" max="2839" width="2.75" style="2" customWidth="1"/>
    <col min="2840" max="2840" width="3" style="2" customWidth="1"/>
    <col min="2841" max="2841" width="1.75" style="2" customWidth="1"/>
    <col min="2842" max="3071" width="9" style="2"/>
    <col min="3072" max="3072" width="9" style="2" customWidth="1"/>
    <col min="3073" max="3073" width="4.875" style="2" customWidth="1"/>
    <col min="3074" max="3074" width="18.125" style="2" customWidth="1"/>
    <col min="3075" max="3094" width="4.625" style="2" customWidth="1"/>
    <col min="3095" max="3095" width="2.75" style="2" customWidth="1"/>
    <col min="3096" max="3096" width="3" style="2" customWidth="1"/>
    <col min="3097" max="3097" width="1.75" style="2" customWidth="1"/>
    <col min="3098" max="3327" width="10" style="2"/>
    <col min="3328" max="3328" width="9" style="2" customWidth="1"/>
    <col min="3329" max="3329" width="4.875" style="2" customWidth="1"/>
    <col min="3330" max="3330" width="18.125" style="2" customWidth="1"/>
    <col min="3331" max="3350" width="4.625" style="2" customWidth="1"/>
    <col min="3351" max="3351" width="2.75" style="2" customWidth="1"/>
    <col min="3352" max="3352" width="3" style="2" customWidth="1"/>
    <col min="3353" max="3353" width="1.75" style="2" customWidth="1"/>
    <col min="3354" max="3583" width="10" style="2"/>
    <col min="3584" max="3584" width="9" style="2" customWidth="1"/>
    <col min="3585" max="3585" width="4.875" style="2" customWidth="1"/>
    <col min="3586" max="3586" width="18.125" style="2" customWidth="1"/>
    <col min="3587" max="3606" width="4.625" style="2" customWidth="1"/>
    <col min="3607" max="3607" width="2.75" style="2" customWidth="1"/>
    <col min="3608" max="3608" width="3" style="2" customWidth="1"/>
    <col min="3609" max="3609" width="1.75" style="2" customWidth="1"/>
    <col min="3610" max="3839" width="10" style="2"/>
    <col min="3840" max="3840" width="9" style="2" customWidth="1"/>
    <col min="3841" max="3841" width="4.875" style="2" customWidth="1"/>
    <col min="3842" max="3842" width="18.125" style="2" customWidth="1"/>
    <col min="3843" max="3862" width="4.625" style="2" customWidth="1"/>
    <col min="3863" max="3863" width="2.75" style="2" customWidth="1"/>
    <col min="3864" max="3864" width="3" style="2" customWidth="1"/>
    <col min="3865" max="3865" width="1.75" style="2" customWidth="1"/>
    <col min="3866" max="4095" width="9" style="2"/>
    <col min="4096" max="4096" width="9" style="2" customWidth="1"/>
    <col min="4097" max="4097" width="4.875" style="2" customWidth="1"/>
    <col min="4098" max="4098" width="18.125" style="2" customWidth="1"/>
    <col min="4099" max="4118" width="4.625" style="2" customWidth="1"/>
    <col min="4119" max="4119" width="2.75" style="2" customWidth="1"/>
    <col min="4120" max="4120" width="3" style="2" customWidth="1"/>
    <col min="4121" max="4121" width="1.75" style="2" customWidth="1"/>
    <col min="4122" max="4351" width="10" style="2"/>
    <col min="4352" max="4352" width="9" style="2" customWidth="1"/>
    <col min="4353" max="4353" width="4.875" style="2" customWidth="1"/>
    <col min="4354" max="4354" width="18.125" style="2" customWidth="1"/>
    <col min="4355" max="4374" width="4.625" style="2" customWidth="1"/>
    <col min="4375" max="4375" width="2.75" style="2" customWidth="1"/>
    <col min="4376" max="4376" width="3" style="2" customWidth="1"/>
    <col min="4377" max="4377" width="1.75" style="2" customWidth="1"/>
    <col min="4378" max="4607" width="10" style="2"/>
    <col min="4608" max="4608" width="9" style="2" customWidth="1"/>
    <col min="4609" max="4609" width="4.875" style="2" customWidth="1"/>
    <col min="4610" max="4610" width="18.125" style="2" customWidth="1"/>
    <col min="4611" max="4630" width="4.625" style="2" customWidth="1"/>
    <col min="4631" max="4631" width="2.75" style="2" customWidth="1"/>
    <col min="4632" max="4632" width="3" style="2" customWidth="1"/>
    <col min="4633" max="4633" width="1.75" style="2" customWidth="1"/>
    <col min="4634" max="4863" width="10" style="2"/>
    <col min="4864" max="4864" width="9" style="2" customWidth="1"/>
    <col min="4865" max="4865" width="4.875" style="2" customWidth="1"/>
    <col min="4866" max="4866" width="18.125" style="2" customWidth="1"/>
    <col min="4867" max="4886" width="4.625" style="2" customWidth="1"/>
    <col min="4887" max="4887" width="2.75" style="2" customWidth="1"/>
    <col min="4888" max="4888" width="3" style="2" customWidth="1"/>
    <col min="4889" max="4889" width="1.75" style="2" customWidth="1"/>
    <col min="4890" max="5119" width="9" style="2"/>
    <col min="5120" max="5120" width="9" style="2" customWidth="1"/>
    <col min="5121" max="5121" width="4.875" style="2" customWidth="1"/>
    <col min="5122" max="5122" width="18.125" style="2" customWidth="1"/>
    <col min="5123" max="5142" width="4.625" style="2" customWidth="1"/>
    <col min="5143" max="5143" width="2.75" style="2" customWidth="1"/>
    <col min="5144" max="5144" width="3" style="2" customWidth="1"/>
    <col min="5145" max="5145" width="1.75" style="2" customWidth="1"/>
    <col min="5146" max="5375" width="10" style="2"/>
    <col min="5376" max="5376" width="9" style="2" customWidth="1"/>
    <col min="5377" max="5377" width="4.875" style="2" customWidth="1"/>
    <col min="5378" max="5378" width="18.125" style="2" customWidth="1"/>
    <col min="5379" max="5398" width="4.625" style="2" customWidth="1"/>
    <col min="5399" max="5399" width="2.75" style="2" customWidth="1"/>
    <col min="5400" max="5400" width="3" style="2" customWidth="1"/>
    <col min="5401" max="5401" width="1.75" style="2" customWidth="1"/>
    <col min="5402" max="5631" width="10" style="2"/>
    <col min="5632" max="5632" width="9" style="2" customWidth="1"/>
    <col min="5633" max="5633" width="4.875" style="2" customWidth="1"/>
    <col min="5634" max="5634" width="18.125" style="2" customWidth="1"/>
    <col min="5635" max="5654" width="4.625" style="2" customWidth="1"/>
    <col min="5655" max="5655" width="2.75" style="2" customWidth="1"/>
    <col min="5656" max="5656" width="3" style="2" customWidth="1"/>
    <col min="5657" max="5657" width="1.75" style="2" customWidth="1"/>
    <col min="5658" max="5887" width="10" style="2"/>
    <col min="5888" max="5888" width="9" style="2" customWidth="1"/>
    <col min="5889" max="5889" width="4.875" style="2" customWidth="1"/>
    <col min="5890" max="5890" width="18.125" style="2" customWidth="1"/>
    <col min="5891" max="5910" width="4.625" style="2" customWidth="1"/>
    <col min="5911" max="5911" width="2.75" style="2" customWidth="1"/>
    <col min="5912" max="5912" width="3" style="2" customWidth="1"/>
    <col min="5913" max="5913" width="1.75" style="2" customWidth="1"/>
    <col min="5914" max="6143" width="9" style="2"/>
    <col min="6144" max="6144" width="9" style="2" customWidth="1"/>
    <col min="6145" max="6145" width="4.875" style="2" customWidth="1"/>
    <col min="6146" max="6146" width="18.125" style="2" customWidth="1"/>
    <col min="6147" max="6166" width="4.625" style="2" customWidth="1"/>
    <col min="6167" max="6167" width="2.75" style="2" customWidth="1"/>
    <col min="6168" max="6168" width="3" style="2" customWidth="1"/>
    <col min="6169" max="6169" width="1.75" style="2" customWidth="1"/>
    <col min="6170" max="6399" width="10" style="2"/>
    <col min="6400" max="6400" width="9" style="2" customWidth="1"/>
    <col min="6401" max="6401" width="4.875" style="2" customWidth="1"/>
    <col min="6402" max="6402" width="18.125" style="2" customWidth="1"/>
    <col min="6403" max="6422" width="4.625" style="2" customWidth="1"/>
    <col min="6423" max="6423" width="2.75" style="2" customWidth="1"/>
    <col min="6424" max="6424" width="3" style="2" customWidth="1"/>
    <col min="6425" max="6425" width="1.75" style="2" customWidth="1"/>
    <col min="6426" max="6655" width="10" style="2"/>
    <col min="6656" max="6656" width="9" style="2" customWidth="1"/>
    <col min="6657" max="6657" width="4.875" style="2" customWidth="1"/>
    <col min="6658" max="6658" width="18.125" style="2" customWidth="1"/>
    <col min="6659" max="6678" width="4.625" style="2" customWidth="1"/>
    <col min="6679" max="6679" width="2.75" style="2" customWidth="1"/>
    <col min="6680" max="6680" width="3" style="2" customWidth="1"/>
    <col min="6681" max="6681" width="1.75" style="2" customWidth="1"/>
    <col min="6682" max="6911" width="10" style="2"/>
    <col min="6912" max="6912" width="9" style="2" customWidth="1"/>
    <col min="6913" max="6913" width="4.875" style="2" customWidth="1"/>
    <col min="6914" max="6914" width="18.125" style="2" customWidth="1"/>
    <col min="6915" max="6934" width="4.625" style="2" customWidth="1"/>
    <col min="6935" max="6935" width="2.75" style="2" customWidth="1"/>
    <col min="6936" max="6936" width="3" style="2" customWidth="1"/>
    <col min="6937" max="6937" width="1.75" style="2" customWidth="1"/>
    <col min="6938" max="7167" width="9" style="2"/>
    <col min="7168" max="7168" width="9" style="2" customWidth="1"/>
    <col min="7169" max="7169" width="4.875" style="2" customWidth="1"/>
    <col min="7170" max="7170" width="18.125" style="2" customWidth="1"/>
    <col min="7171" max="7190" width="4.625" style="2" customWidth="1"/>
    <col min="7191" max="7191" width="2.75" style="2" customWidth="1"/>
    <col min="7192" max="7192" width="3" style="2" customWidth="1"/>
    <col min="7193" max="7193" width="1.75" style="2" customWidth="1"/>
    <col min="7194" max="7423" width="10" style="2"/>
    <col min="7424" max="7424" width="9" style="2" customWidth="1"/>
    <col min="7425" max="7425" width="4.875" style="2" customWidth="1"/>
    <col min="7426" max="7426" width="18.125" style="2" customWidth="1"/>
    <col min="7427" max="7446" width="4.625" style="2" customWidth="1"/>
    <col min="7447" max="7447" width="2.75" style="2" customWidth="1"/>
    <col min="7448" max="7448" width="3" style="2" customWidth="1"/>
    <col min="7449" max="7449" width="1.75" style="2" customWidth="1"/>
    <col min="7450" max="7679" width="10" style="2"/>
    <col min="7680" max="7680" width="9" style="2" customWidth="1"/>
    <col min="7681" max="7681" width="4.875" style="2" customWidth="1"/>
    <col min="7682" max="7682" width="18.125" style="2" customWidth="1"/>
    <col min="7683" max="7702" width="4.625" style="2" customWidth="1"/>
    <col min="7703" max="7703" width="2.75" style="2" customWidth="1"/>
    <col min="7704" max="7704" width="3" style="2" customWidth="1"/>
    <col min="7705" max="7705" width="1.75" style="2" customWidth="1"/>
    <col min="7706" max="7935" width="10" style="2"/>
    <col min="7936" max="7936" width="9" style="2" customWidth="1"/>
    <col min="7937" max="7937" width="4.875" style="2" customWidth="1"/>
    <col min="7938" max="7938" width="18.125" style="2" customWidth="1"/>
    <col min="7939" max="7958" width="4.625" style="2" customWidth="1"/>
    <col min="7959" max="7959" width="2.75" style="2" customWidth="1"/>
    <col min="7960" max="7960" width="3" style="2" customWidth="1"/>
    <col min="7961" max="7961" width="1.75" style="2" customWidth="1"/>
    <col min="7962" max="8191" width="9" style="2"/>
    <col min="8192" max="8192" width="9" style="2" customWidth="1"/>
    <col min="8193" max="8193" width="4.875" style="2" customWidth="1"/>
    <col min="8194" max="8194" width="18.125" style="2" customWidth="1"/>
    <col min="8195" max="8214" width="4.625" style="2" customWidth="1"/>
    <col min="8215" max="8215" width="2.75" style="2" customWidth="1"/>
    <col min="8216" max="8216" width="3" style="2" customWidth="1"/>
    <col min="8217" max="8217" width="1.75" style="2" customWidth="1"/>
    <col min="8218" max="8447" width="10" style="2"/>
    <col min="8448" max="8448" width="9" style="2" customWidth="1"/>
    <col min="8449" max="8449" width="4.875" style="2" customWidth="1"/>
    <col min="8450" max="8450" width="18.125" style="2" customWidth="1"/>
    <col min="8451" max="8470" width="4.625" style="2" customWidth="1"/>
    <col min="8471" max="8471" width="2.75" style="2" customWidth="1"/>
    <col min="8472" max="8472" width="3" style="2" customWidth="1"/>
    <col min="8473" max="8473" width="1.75" style="2" customWidth="1"/>
    <col min="8474" max="8703" width="10" style="2"/>
    <col min="8704" max="8704" width="9" style="2" customWidth="1"/>
    <col min="8705" max="8705" width="4.875" style="2" customWidth="1"/>
    <col min="8706" max="8706" width="18.125" style="2" customWidth="1"/>
    <col min="8707" max="8726" width="4.625" style="2" customWidth="1"/>
    <col min="8727" max="8727" width="2.75" style="2" customWidth="1"/>
    <col min="8728" max="8728" width="3" style="2" customWidth="1"/>
    <col min="8729" max="8729" width="1.75" style="2" customWidth="1"/>
    <col min="8730" max="8959" width="10" style="2"/>
    <col min="8960" max="8960" width="9" style="2" customWidth="1"/>
    <col min="8961" max="8961" width="4.875" style="2" customWidth="1"/>
    <col min="8962" max="8962" width="18.125" style="2" customWidth="1"/>
    <col min="8963" max="8982" width="4.625" style="2" customWidth="1"/>
    <col min="8983" max="8983" width="2.75" style="2" customWidth="1"/>
    <col min="8984" max="8984" width="3" style="2" customWidth="1"/>
    <col min="8985" max="8985" width="1.75" style="2" customWidth="1"/>
    <col min="8986" max="9215" width="9" style="2"/>
    <col min="9216" max="9216" width="9" style="2" customWidth="1"/>
    <col min="9217" max="9217" width="4.875" style="2" customWidth="1"/>
    <col min="9218" max="9218" width="18.125" style="2" customWidth="1"/>
    <col min="9219" max="9238" width="4.625" style="2" customWidth="1"/>
    <col min="9239" max="9239" width="2.75" style="2" customWidth="1"/>
    <col min="9240" max="9240" width="3" style="2" customWidth="1"/>
    <col min="9241" max="9241" width="1.75" style="2" customWidth="1"/>
    <col min="9242" max="9471" width="10" style="2"/>
    <col min="9472" max="9472" width="9" style="2" customWidth="1"/>
    <col min="9473" max="9473" width="4.875" style="2" customWidth="1"/>
    <col min="9474" max="9474" width="18.125" style="2" customWidth="1"/>
    <col min="9475" max="9494" width="4.625" style="2" customWidth="1"/>
    <col min="9495" max="9495" width="2.75" style="2" customWidth="1"/>
    <col min="9496" max="9496" width="3" style="2" customWidth="1"/>
    <col min="9497" max="9497" width="1.75" style="2" customWidth="1"/>
    <col min="9498" max="9727" width="10" style="2"/>
    <col min="9728" max="9728" width="9" style="2" customWidth="1"/>
    <col min="9729" max="9729" width="4.875" style="2" customWidth="1"/>
    <col min="9730" max="9730" width="18.125" style="2" customWidth="1"/>
    <col min="9731" max="9750" width="4.625" style="2" customWidth="1"/>
    <col min="9751" max="9751" width="2.75" style="2" customWidth="1"/>
    <col min="9752" max="9752" width="3" style="2" customWidth="1"/>
    <col min="9753" max="9753" width="1.75" style="2" customWidth="1"/>
    <col min="9754" max="9983" width="10" style="2"/>
    <col min="9984" max="9984" width="9" style="2" customWidth="1"/>
    <col min="9985" max="9985" width="4.875" style="2" customWidth="1"/>
    <col min="9986" max="9986" width="18.125" style="2" customWidth="1"/>
    <col min="9987" max="10006" width="4.625" style="2" customWidth="1"/>
    <col min="10007" max="10007" width="2.75" style="2" customWidth="1"/>
    <col min="10008" max="10008" width="3" style="2" customWidth="1"/>
    <col min="10009" max="10009" width="1.75" style="2" customWidth="1"/>
    <col min="10010" max="10239" width="9" style="2"/>
    <col min="10240" max="10240" width="9" style="2" customWidth="1"/>
    <col min="10241" max="10241" width="4.875" style="2" customWidth="1"/>
    <col min="10242" max="10242" width="18.125" style="2" customWidth="1"/>
    <col min="10243" max="10262" width="4.625" style="2" customWidth="1"/>
    <col min="10263" max="10263" width="2.75" style="2" customWidth="1"/>
    <col min="10264" max="10264" width="3" style="2" customWidth="1"/>
    <col min="10265" max="10265" width="1.75" style="2" customWidth="1"/>
    <col min="10266" max="10495" width="10" style="2"/>
    <col min="10496" max="10496" width="9" style="2" customWidth="1"/>
    <col min="10497" max="10497" width="4.875" style="2" customWidth="1"/>
    <col min="10498" max="10498" width="18.125" style="2" customWidth="1"/>
    <col min="10499" max="10518" width="4.625" style="2" customWidth="1"/>
    <col min="10519" max="10519" width="2.75" style="2" customWidth="1"/>
    <col min="10520" max="10520" width="3" style="2" customWidth="1"/>
    <col min="10521" max="10521" width="1.75" style="2" customWidth="1"/>
    <col min="10522" max="10751" width="10" style="2"/>
    <col min="10752" max="10752" width="9" style="2" customWidth="1"/>
    <col min="10753" max="10753" width="4.875" style="2" customWidth="1"/>
    <col min="10754" max="10754" width="18.125" style="2" customWidth="1"/>
    <col min="10755" max="10774" width="4.625" style="2" customWidth="1"/>
    <col min="10775" max="10775" width="2.75" style="2" customWidth="1"/>
    <col min="10776" max="10776" width="3" style="2" customWidth="1"/>
    <col min="10777" max="10777" width="1.75" style="2" customWidth="1"/>
    <col min="10778" max="11007" width="10" style="2"/>
    <col min="11008" max="11008" width="9" style="2" customWidth="1"/>
    <col min="11009" max="11009" width="4.875" style="2" customWidth="1"/>
    <col min="11010" max="11010" width="18.125" style="2" customWidth="1"/>
    <col min="11011" max="11030" width="4.625" style="2" customWidth="1"/>
    <col min="11031" max="11031" width="2.75" style="2" customWidth="1"/>
    <col min="11032" max="11032" width="3" style="2" customWidth="1"/>
    <col min="11033" max="11033" width="1.75" style="2" customWidth="1"/>
    <col min="11034" max="11263" width="9" style="2"/>
    <col min="11264" max="11264" width="9" style="2" customWidth="1"/>
    <col min="11265" max="11265" width="4.875" style="2" customWidth="1"/>
    <col min="11266" max="11266" width="18.125" style="2" customWidth="1"/>
    <col min="11267" max="11286" width="4.625" style="2" customWidth="1"/>
    <col min="11287" max="11287" width="2.75" style="2" customWidth="1"/>
    <col min="11288" max="11288" width="3" style="2" customWidth="1"/>
    <col min="11289" max="11289" width="1.75" style="2" customWidth="1"/>
    <col min="11290" max="11519" width="10" style="2"/>
    <col min="11520" max="11520" width="9" style="2" customWidth="1"/>
    <col min="11521" max="11521" width="4.875" style="2" customWidth="1"/>
    <col min="11522" max="11522" width="18.125" style="2" customWidth="1"/>
    <col min="11523" max="11542" width="4.625" style="2" customWidth="1"/>
    <col min="11543" max="11543" width="2.75" style="2" customWidth="1"/>
    <col min="11544" max="11544" width="3" style="2" customWidth="1"/>
    <col min="11545" max="11545" width="1.75" style="2" customWidth="1"/>
    <col min="11546" max="11775" width="10" style="2"/>
    <col min="11776" max="11776" width="9" style="2" customWidth="1"/>
    <col min="11777" max="11777" width="4.875" style="2" customWidth="1"/>
    <col min="11778" max="11778" width="18.125" style="2" customWidth="1"/>
    <col min="11779" max="11798" width="4.625" style="2" customWidth="1"/>
    <col min="11799" max="11799" width="2.75" style="2" customWidth="1"/>
    <col min="11800" max="11800" width="3" style="2" customWidth="1"/>
    <col min="11801" max="11801" width="1.75" style="2" customWidth="1"/>
    <col min="11802" max="12031" width="10" style="2"/>
    <col min="12032" max="12032" width="9" style="2" customWidth="1"/>
    <col min="12033" max="12033" width="4.875" style="2" customWidth="1"/>
    <col min="12034" max="12034" width="18.125" style="2" customWidth="1"/>
    <col min="12035" max="12054" width="4.625" style="2" customWidth="1"/>
    <col min="12055" max="12055" width="2.75" style="2" customWidth="1"/>
    <col min="12056" max="12056" width="3" style="2" customWidth="1"/>
    <col min="12057" max="12057" width="1.75" style="2" customWidth="1"/>
    <col min="12058" max="12287" width="9" style="2"/>
    <col min="12288" max="12288" width="9" style="2" customWidth="1"/>
    <col min="12289" max="12289" width="4.875" style="2" customWidth="1"/>
    <col min="12290" max="12290" width="18.125" style="2" customWidth="1"/>
    <col min="12291" max="12310" width="4.625" style="2" customWidth="1"/>
    <col min="12311" max="12311" width="2.75" style="2" customWidth="1"/>
    <col min="12312" max="12312" width="3" style="2" customWidth="1"/>
    <col min="12313" max="12313" width="1.75" style="2" customWidth="1"/>
    <col min="12314" max="12543" width="10" style="2"/>
    <col min="12544" max="12544" width="9" style="2" customWidth="1"/>
    <col min="12545" max="12545" width="4.875" style="2" customWidth="1"/>
    <col min="12546" max="12546" width="18.125" style="2" customWidth="1"/>
    <col min="12547" max="12566" width="4.625" style="2" customWidth="1"/>
    <col min="12567" max="12567" width="2.75" style="2" customWidth="1"/>
    <col min="12568" max="12568" width="3" style="2" customWidth="1"/>
    <col min="12569" max="12569" width="1.75" style="2" customWidth="1"/>
    <col min="12570" max="12799" width="10" style="2"/>
    <col min="12800" max="12800" width="9" style="2" customWidth="1"/>
    <col min="12801" max="12801" width="4.875" style="2" customWidth="1"/>
    <col min="12802" max="12802" width="18.125" style="2" customWidth="1"/>
    <col min="12803" max="12822" width="4.625" style="2" customWidth="1"/>
    <col min="12823" max="12823" width="2.75" style="2" customWidth="1"/>
    <col min="12824" max="12824" width="3" style="2" customWidth="1"/>
    <col min="12825" max="12825" width="1.75" style="2" customWidth="1"/>
    <col min="12826" max="13055" width="10" style="2"/>
    <col min="13056" max="13056" width="9" style="2" customWidth="1"/>
    <col min="13057" max="13057" width="4.875" style="2" customWidth="1"/>
    <col min="13058" max="13058" width="18.125" style="2" customWidth="1"/>
    <col min="13059" max="13078" width="4.625" style="2" customWidth="1"/>
    <col min="13079" max="13079" width="2.75" style="2" customWidth="1"/>
    <col min="13080" max="13080" width="3" style="2" customWidth="1"/>
    <col min="13081" max="13081" width="1.75" style="2" customWidth="1"/>
    <col min="13082" max="13311" width="9" style="2"/>
    <col min="13312" max="13312" width="9" style="2" customWidth="1"/>
    <col min="13313" max="13313" width="4.875" style="2" customWidth="1"/>
    <col min="13314" max="13314" width="18.125" style="2" customWidth="1"/>
    <col min="13315" max="13334" width="4.625" style="2" customWidth="1"/>
    <col min="13335" max="13335" width="2.75" style="2" customWidth="1"/>
    <col min="13336" max="13336" width="3" style="2" customWidth="1"/>
    <col min="13337" max="13337" width="1.75" style="2" customWidth="1"/>
    <col min="13338" max="13567" width="10" style="2"/>
    <col min="13568" max="13568" width="9" style="2" customWidth="1"/>
    <col min="13569" max="13569" width="4.875" style="2" customWidth="1"/>
    <col min="13570" max="13570" width="18.125" style="2" customWidth="1"/>
    <col min="13571" max="13590" width="4.625" style="2" customWidth="1"/>
    <col min="13591" max="13591" width="2.75" style="2" customWidth="1"/>
    <col min="13592" max="13592" width="3" style="2" customWidth="1"/>
    <col min="13593" max="13593" width="1.75" style="2" customWidth="1"/>
    <col min="13594" max="13823" width="10" style="2"/>
    <col min="13824" max="13824" width="9" style="2" customWidth="1"/>
    <col min="13825" max="13825" width="4.875" style="2" customWidth="1"/>
    <col min="13826" max="13826" width="18.125" style="2" customWidth="1"/>
    <col min="13827" max="13846" width="4.625" style="2" customWidth="1"/>
    <col min="13847" max="13847" width="2.75" style="2" customWidth="1"/>
    <col min="13848" max="13848" width="3" style="2" customWidth="1"/>
    <col min="13849" max="13849" width="1.75" style="2" customWidth="1"/>
    <col min="13850" max="14079" width="10" style="2"/>
    <col min="14080" max="14080" width="9" style="2" customWidth="1"/>
    <col min="14081" max="14081" width="4.875" style="2" customWidth="1"/>
    <col min="14082" max="14082" width="18.125" style="2" customWidth="1"/>
    <col min="14083" max="14102" width="4.625" style="2" customWidth="1"/>
    <col min="14103" max="14103" width="2.75" style="2" customWidth="1"/>
    <col min="14104" max="14104" width="3" style="2" customWidth="1"/>
    <col min="14105" max="14105" width="1.75" style="2" customWidth="1"/>
    <col min="14106" max="14335" width="9" style="2"/>
    <col min="14336" max="14336" width="9" style="2" customWidth="1"/>
    <col min="14337" max="14337" width="4.875" style="2" customWidth="1"/>
    <col min="14338" max="14338" width="18.125" style="2" customWidth="1"/>
    <col min="14339" max="14358" width="4.625" style="2" customWidth="1"/>
    <col min="14359" max="14359" width="2.75" style="2" customWidth="1"/>
    <col min="14360" max="14360" width="3" style="2" customWidth="1"/>
    <col min="14361" max="14361" width="1.75" style="2" customWidth="1"/>
    <col min="14362" max="14591" width="10" style="2"/>
    <col min="14592" max="14592" width="9" style="2" customWidth="1"/>
    <col min="14593" max="14593" width="4.875" style="2" customWidth="1"/>
    <col min="14594" max="14594" width="18.125" style="2" customWidth="1"/>
    <col min="14595" max="14614" width="4.625" style="2" customWidth="1"/>
    <col min="14615" max="14615" width="2.75" style="2" customWidth="1"/>
    <col min="14616" max="14616" width="3" style="2" customWidth="1"/>
    <col min="14617" max="14617" width="1.75" style="2" customWidth="1"/>
    <col min="14618" max="14847" width="10" style="2"/>
    <col min="14848" max="14848" width="9" style="2" customWidth="1"/>
    <col min="14849" max="14849" width="4.875" style="2" customWidth="1"/>
    <col min="14850" max="14850" width="18.125" style="2" customWidth="1"/>
    <col min="14851" max="14870" width="4.625" style="2" customWidth="1"/>
    <col min="14871" max="14871" width="2.75" style="2" customWidth="1"/>
    <col min="14872" max="14872" width="3" style="2" customWidth="1"/>
    <col min="14873" max="14873" width="1.75" style="2" customWidth="1"/>
    <col min="14874" max="15103" width="10" style="2"/>
    <col min="15104" max="15104" width="9" style="2" customWidth="1"/>
    <col min="15105" max="15105" width="4.875" style="2" customWidth="1"/>
    <col min="15106" max="15106" width="18.125" style="2" customWidth="1"/>
    <col min="15107" max="15126" width="4.625" style="2" customWidth="1"/>
    <col min="15127" max="15127" width="2.75" style="2" customWidth="1"/>
    <col min="15128" max="15128" width="3" style="2" customWidth="1"/>
    <col min="15129" max="15129" width="1.75" style="2" customWidth="1"/>
    <col min="15130" max="15359" width="9" style="2"/>
    <col min="15360" max="15360" width="9" style="2" customWidth="1"/>
    <col min="15361" max="15361" width="4.875" style="2" customWidth="1"/>
    <col min="15362" max="15362" width="18.125" style="2" customWidth="1"/>
    <col min="15363" max="15382" width="4.625" style="2" customWidth="1"/>
    <col min="15383" max="15383" width="2.75" style="2" customWidth="1"/>
    <col min="15384" max="15384" width="3" style="2" customWidth="1"/>
    <col min="15385" max="15385" width="1.75" style="2" customWidth="1"/>
    <col min="15386" max="15615" width="10" style="2"/>
    <col min="15616" max="15616" width="9" style="2" customWidth="1"/>
    <col min="15617" max="15617" width="4.875" style="2" customWidth="1"/>
    <col min="15618" max="15618" width="18.125" style="2" customWidth="1"/>
    <col min="15619" max="15638" width="4.625" style="2" customWidth="1"/>
    <col min="15639" max="15639" width="2.75" style="2" customWidth="1"/>
    <col min="15640" max="15640" width="3" style="2" customWidth="1"/>
    <col min="15641" max="15641" width="1.75" style="2" customWidth="1"/>
    <col min="15642" max="15871" width="10" style="2"/>
    <col min="15872" max="15872" width="9" style="2" customWidth="1"/>
    <col min="15873" max="15873" width="4.875" style="2" customWidth="1"/>
    <col min="15874" max="15874" width="18.125" style="2" customWidth="1"/>
    <col min="15875" max="15894" width="4.625" style="2" customWidth="1"/>
    <col min="15895" max="15895" width="2.75" style="2" customWidth="1"/>
    <col min="15896" max="15896" width="3" style="2" customWidth="1"/>
    <col min="15897" max="15897" width="1.75" style="2" customWidth="1"/>
    <col min="15898" max="16127" width="10" style="2"/>
    <col min="16128" max="16128" width="9" style="2" customWidth="1"/>
    <col min="16129" max="16129" width="4.875" style="2" customWidth="1"/>
    <col min="16130" max="16130" width="18.125" style="2" customWidth="1"/>
    <col min="16131" max="16150" width="4.625" style="2" customWidth="1"/>
    <col min="16151" max="16151" width="2.75" style="2" customWidth="1"/>
    <col min="16152" max="16152" width="3" style="2" customWidth="1"/>
    <col min="16153" max="16153" width="1.75" style="2" customWidth="1"/>
    <col min="16154" max="16384" width="9" style="2"/>
  </cols>
  <sheetData>
    <row r="1" spans="1:29" ht="27.6" customHeight="1">
      <c r="A1" s="15"/>
      <c r="B1" s="2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7"/>
    </row>
    <row r="2" spans="1:29" ht="39.950000000000003" customHeight="1">
      <c r="A2" s="90" t="s">
        <v>0</v>
      </c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3"/>
    </row>
    <row r="3" spans="1:29" ht="27.6" customHeight="1">
      <c r="A3" s="20"/>
      <c r="B3" s="26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30"/>
    </row>
    <row r="4" spans="1:29" s="50" customFormat="1" ht="20.100000000000001" customHeight="1">
      <c r="A4" s="45"/>
      <c r="B4" s="46" t="s">
        <v>20</v>
      </c>
      <c r="C4" s="94" t="s">
        <v>21</v>
      </c>
      <c r="D4" s="94"/>
      <c r="E4" s="47" t="s">
        <v>7</v>
      </c>
      <c r="F4" s="48" t="str">
        <f>표지!W1&amp;" 정밀안전점검 용역"</f>
        <v>칠성고가교 정밀안전점검 용역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9"/>
    </row>
    <row r="5" spans="1:29" ht="27.6" customHeight="1">
      <c r="A5" s="3"/>
      <c r="B5" s="19"/>
      <c r="C5" s="5"/>
      <c r="D5" s="5"/>
      <c r="E5" s="1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4"/>
    </row>
    <row r="6" spans="1:29" s="50" customFormat="1" ht="20.100000000000001" customHeight="1">
      <c r="A6" s="45"/>
      <c r="B6" s="46" t="s">
        <v>5</v>
      </c>
      <c r="C6" s="94" t="s">
        <v>6</v>
      </c>
      <c r="D6" s="94"/>
      <c r="E6" s="47" t="s">
        <v>7</v>
      </c>
      <c r="F6" s="48" t="s">
        <v>41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9"/>
    </row>
    <row r="7" spans="1:29" ht="27.6" customHeight="1">
      <c r="A7" s="3"/>
      <c r="B7" s="19"/>
      <c r="C7" s="5"/>
      <c r="D7" s="5"/>
      <c r="E7" s="1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4"/>
    </row>
    <row r="8" spans="1:29" s="50" customFormat="1" ht="20.100000000000001" customHeight="1">
      <c r="A8" s="45"/>
      <c r="B8" s="46" t="s">
        <v>8</v>
      </c>
      <c r="C8" s="94" t="s">
        <v>9</v>
      </c>
      <c r="D8" s="94"/>
      <c r="E8" s="47"/>
      <c r="F8" s="51"/>
      <c r="G8" s="51"/>
      <c r="H8" s="51"/>
      <c r="I8" s="51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9"/>
    </row>
    <row r="9" spans="1:29" ht="5.0999999999999996" customHeight="1">
      <c r="A9" s="3"/>
      <c r="B9" s="23"/>
      <c r="C9" s="29"/>
      <c r="D9" s="29"/>
      <c r="E9" s="19"/>
      <c r="F9" s="24"/>
      <c r="G9" s="24"/>
      <c r="H9" s="24"/>
      <c r="I9" s="2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"/>
    </row>
    <row r="10" spans="1:29" ht="20.100000000000001" customHeight="1">
      <c r="A10" s="3"/>
      <c r="B10" s="23"/>
      <c r="C10" s="5" t="s">
        <v>4</v>
      </c>
      <c r="D10" s="5" t="s">
        <v>31</v>
      </c>
      <c r="E10" s="19"/>
      <c r="F10" s="24"/>
      <c r="G10" s="24"/>
      <c r="H10" s="24"/>
      <c r="I10" s="2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4"/>
    </row>
    <row r="11" spans="1:29" ht="20.100000000000001" customHeight="1">
      <c r="A11" s="3"/>
      <c r="B11" s="23"/>
      <c r="C11" s="5"/>
      <c r="D11" s="5" t="s">
        <v>33</v>
      </c>
      <c r="E11" s="19"/>
      <c r="F11" s="24"/>
      <c r="G11" s="24"/>
      <c r="H11" s="24"/>
      <c r="I11" s="2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4"/>
    </row>
    <row r="12" spans="1:29" ht="20.100000000000001" customHeight="1">
      <c r="A12" s="3"/>
      <c r="B12" s="23"/>
      <c r="C12" s="5"/>
      <c r="D12" s="5" t="s">
        <v>32</v>
      </c>
      <c r="E12" s="19"/>
      <c r="F12" s="24"/>
      <c r="G12" s="24"/>
      <c r="H12" s="24"/>
      <c r="I12" s="2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4"/>
    </row>
    <row r="13" spans="1:29" ht="27.6" customHeight="1">
      <c r="A13" s="3"/>
      <c r="B13" s="23"/>
      <c r="C13" s="5"/>
      <c r="D13" s="5"/>
      <c r="E13" s="19"/>
      <c r="F13" s="24"/>
      <c r="G13" s="24"/>
      <c r="H13" s="24"/>
      <c r="I13" s="2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4"/>
    </row>
    <row r="14" spans="1:29" s="50" customFormat="1" ht="20.100000000000001" customHeight="1">
      <c r="A14" s="52"/>
      <c r="B14" s="46" t="s">
        <v>10</v>
      </c>
      <c r="C14" s="94" t="s">
        <v>11</v>
      </c>
      <c r="D14" s="94"/>
      <c r="E14" s="47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</row>
    <row r="15" spans="1:29" ht="5.0999999999999996" customHeight="1">
      <c r="A15" s="18"/>
      <c r="B15" s="2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31"/>
    </row>
    <row r="16" spans="1:29" ht="20.100000000000001" customHeight="1">
      <c r="A16" s="18"/>
      <c r="B16" s="23"/>
      <c r="C16" s="5" t="s">
        <v>4</v>
      </c>
      <c r="D16" s="5" t="s">
        <v>29</v>
      </c>
      <c r="G16" s="5" t="str">
        <f>표지!W1&amp;" "&amp;표지!W2</f>
        <v>칠성고가교 (B=19.3m, L=1,120m)</v>
      </c>
      <c r="H16" s="5"/>
      <c r="I16" s="5"/>
      <c r="J16" s="6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31"/>
    </row>
    <row r="17" spans="1:29" ht="20.100000000000001" customHeight="1">
      <c r="A17" s="3"/>
      <c r="B17" s="19"/>
      <c r="C17" s="5"/>
      <c r="D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1"/>
    </row>
    <row r="18" spans="1:29" ht="20.100000000000001" customHeight="1">
      <c r="A18" s="3"/>
      <c r="B18" s="19"/>
      <c r="C18" s="5"/>
      <c r="D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1"/>
    </row>
    <row r="19" spans="1:29" ht="27.6" customHeight="1">
      <c r="A19" s="3"/>
      <c r="B19" s="19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1"/>
    </row>
    <row r="20" spans="1:29" s="50" customFormat="1" ht="20.100000000000001" customHeight="1">
      <c r="A20" s="45"/>
      <c r="B20" s="46" t="s">
        <v>12</v>
      </c>
      <c r="C20" s="94" t="s">
        <v>13</v>
      </c>
      <c r="D20" s="94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9"/>
    </row>
    <row r="21" spans="1:29" ht="5.0999999999999996" customHeight="1">
      <c r="A21" s="3"/>
      <c r="B21" s="23"/>
      <c r="C21" s="29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"/>
    </row>
    <row r="22" spans="1:29" ht="20.100000000000001" customHeight="1">
      <c r="A22" s="18"/>
      <c r="B22" s="23"/>
      <c r="C22" s="5" t="s">
        <v>4</v>
      </c>
      <c r="D22" s="5" t="s">
        <v>34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4"/>
    </row>
    <row r="23" spans="1:29" ht="27.6" customHeight="1" thickBot="1">
      <c r="A23" s="32"/>
      <c r="B23" s="3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34"/>
    </row>
    <row r="24" spans="1:29" ht="27.6" customHeight="1">
      <c r="A24" s="41"/>
      <c r="B24" s="4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"/>
    </row>
    <row r="25" spans="1:29" s="50" customFormat="1" ht="20.100000000000001" customHeight="1">
      <c r="A25" s="45"/>
      <c r="B25" s="46" t="s">
        <v>14</v>
      </c>
      <c r="C25" s="94" t="s">
        <v>15</v>
      </c>
      <c r="D25" s="94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9"/>
    </row>
    <row r="26" spans="1:29" s="50" customFormat="1" ht="5.0999999999999996" customHeight="1">
      <c r="A26" s="45"/>
      <c r="B26" s="46"/>
      <c r="C26" s="55"/>
      <c r="D26" s="55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9"/>
    </row>
    <row r="27" spans="1:29" ht="30" customHeight="1">
      <c r="A27" s="3"/>
      <c r="B27" s="19"/>
      <c r="C27" s="5" t="s">
        <v>4</v>
      </c>
      <c r="D27" s="5" t="s">
        <v>16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4"/>
    </row>
    <row r="28" spans="1:29" s="9" customFormat="1" ht="24.95" customHeight="1">
      <c r="A28" s="7"/>
      <c r="B28" s="10"/>
      <c r="C28" s="98" t="s">
        <v>18</v>
      </c>
      <c r="D28" s="99"/>
      <c r="E28" s="99"/>
      <c r="F28" s="99"/>
      <c r="G28" s="99"/>
      <c r="H28" s="99"/>
      <c r="I28" s="100"/>
      <c r="J28" s="107" t="s">
        <v>17</v>
      </c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 t="s">
        <v>19</v>
      </c>
      <c r="AA28" s="107"/>
      <c r="AB28" s="107"/>
      <c r="AC28" s="8"/>
    </row>
    <row r="29" spans="1:29" s="9" customFormat="1" ht="24.95" customHeight="1">
      <c r="A29" s="7"/>
      <c r="B29" s="10"/>
      <c r="C29" s="104"/>
      <c r="D29" s="105"/>
      <c r="E29" s="105"/>
      <c r="F29" s="105"/>
      <c r="G29" s="105"/>
      <c r="H29" s="105"/>
      <c r="I29" s="106"/>
      <c r="J29" s="107" t="s">
        <v>35</v>
      </c>
      <c r="K29" s="107"/>
      <c r="L29" s="107"/>
      <c r="M29" s="107"/>
      <c r="N29" s="107" t="s">
        <v>36</v>
      </c>
      <c r="O29" s="107"/>
      <c r="P29" s="107"/>
      <c r="Q29" s="107"/>
      <c r="R29" s="107" t="s">
        <v>37</v>
      </c>
      <c r="S29" s="107"/>
      <c r="T29" s="107"/>
      <c r="U29" s="107"/>
      <c r="V29" s="107" t="s">
        <v>38</v>
      </c>
      <c r="W29" s="107"/>
      <c r="X29" s="107"/>
      <c r="Y29" s="107"/>
      <c r="Z29" s="107"/>
      <c r="AA29" s="107"/>
      <c r="AB29" s="107"/>
      <c r="AC29" s="8"/>
    </row>
    <row r="30" spans="1:29" s="9" customFormat="1" ht="30" customHeight="1">
      <c r="A30" s="7"/>
      <c r="B30" s="10"/>
      <c r="C30" s="108" t="s">
        <v>3</v>
      </c>
      <c r="D30" s="109"/>
      <c r="E30" s="109"/>
      <c r="F30" s="109"/>
      <c r="G30" s="109"/>
      <c r="H30" s="109"/>
      <c r="I30" s="110"/>
      <c r="J30" s="43"/>
      <c r="K30" s="43"/>
      <c r="L30" s="43"/>
      <c r="M30" s="44"/>
      <c r="N30" s="43"/>
      <c r="O30" s="43"/>
      <c r="P30" s="43"/>
      <c r="Q30" s="44"/>
      <c r="R30" s="43"/>
      <c r="S30" s="43"/>
      <c r="T30" s="43"/>
      <c r="U30" s="44"/>
      <c r="V30" s="43"/>
      <c r="W30" s="43"/>
      <c r="X30" s="43"/>
      <c r="Y30" s="44"/>
      <c r="Z30" s="98"/>
      <c r="AA30" s="99"/>
      <c r="AB30" s="100"/>
      <c r="AC30" s="8"/>
    </row>
    <row r="31" spans="1:29" s="9" customFormat="1" ht="17.100000000000001" customHeight="1">
      <c r="A31" s="7"/>
      <c r="B31" s="10"/>
      <c r="C31" s="87" t="s">
        <v>22</v>
      </c>
      <c r="D31" s="88"/>
      <c r="E31" s="88"/>
      <c r="F31" s="88"/>
      <c r="G31" s="88"/>
      <c r="H31" s="88"/>
      <c r="I31" s="89"/>
      <c r="J31" s="35"/>
      <c r="K31" s="35"/>
      <c r="L31" s="35"/>
      <c r="M31" s="36"/>
      <c r="N31" s="35"/>
      <c r="O31" s="35"/>
      <c r="P31" s="35"/>
      <c r="Q31" s="36"/>
      <c r="R31" s="35"/>
      <c r="S31" s="35"/>
      <c r="T31" s="35"/>
      <c r="U31" s="36"/>
      <c r="V31" s="35"/>
      <c r="W31" s="35"/>
      <c r="X31" s="35"/>
      <c r="Y31" s="36"/>
      <c r="Z31" s="101"/>
      <c r="AA31" s="102"/>
      <c r="AB31" s="103"/>
      <c r="AC31" s="8"/>
    </row>
    <row r="32" spans="1:29" s="9" customFormat="1" ht="9.9499999999999993" customHeight="1">
      <c r="A32" s="7"/>
      <c r="B32" s="10"/>
      <c r="C32" s="87"/>
      <c r="D32" s="88"/>
      <c r="E32" s="88"/>
      <c r="F32" s="88"/>
      <c r="G32" s="88"/>
      <c r="H32" s="88"/>
      <c r="I32" s="89"/>
      <c r="J32" s="39"/>
      <c r="K32" s="39"/>
      <c r="L32" s="39"/>
      <c r="M32" s="40"/>
      <c r="N32" s="35"/>
      <c r="O32" s="35"/>
      <c r="P32" s="35"/>
      <c r="Q32" s="36"/>
      <c r="R32" s="35"/>
      <c r="S32" s="35"/>
      <c r="T32" s="35"/>
      <c r="U32" s="36"/>
      <c r="V32" s="35"/>
      <c r="W32" s="35"/>
      <c r="X32" s="35"/>
      <c r="Y32" s="36"/>
      <c r="Z32" s="101"/>
      <c r="AA32" s="102"/>
      <c r="AB32" s="103"/>
      <c r="AC32" s="8"/>
    </row>
    <row r="33" spans="1:29" s="9" customFormat="1" ht="17.100000000000001" customHeight="1">
      <c r="A33" s="7"/>
      <c r="B33" s="10"/>
      <c r="C33" s="87"/>
      <c r="D33" s="88"/>
      <c r="E33" s="88"/>
      <c r="F33" s="88"/>
      <c r="G33" s="88"/>
      <c r="H33" s="88"/>
      <c r="I33" s="89"/>
      <c r="J33" s="35"/>
      <c r="K33" s="35"/>
      <c r="L33" s="35"/>
      <c r="M33" s="36"/>
      <c r="N33" s="35"/>
      <c r="O33" s="35"/>
      <c r="P33" s="35"/>
      <c r="Q33" s="36"/>
      <c r="R33" s="35"/>
      <c r="S33" s="35"/>
      <c r="T33" s="35"/>
      <c r="U33" s="36"/>
      <c r="V33" s="35"/>
      <c r="W33" s="35"/>
      <c r="X33" s="35"/>
      <c r="Y33" s="36"/>
      <c r="Z33" s="101"/>
      <c r="AA33" s="102"/>
      <c r="AB33" s="103"/>
      <c r="AC33" s="8"/>
    </row>
    <row r="34" spans="1:29" s="9" customFormat="1" ht="17.100000000000001" customHeight="1">
      <c r="A34" s="7"/>
      <c r="B34" s="10"/>
      <c r="C34" s="87" t="s">
        <v>23</v>
      </c>
      <c r="D34" s="88"/>
      <c r="E34" s="88"/>
      <c r="F34" s="88"/>
      <c r="G34" s="88"/>
      <c r="H34" s="88"/>
      <c r="I34" s="89"/>
      <c r="J34" s="35"/>
      <c r="K34" s="35"/>
      <c r="L34" s="35"/>
      <c r="M34" s="36"/>
      <c r="N34" s="35"/>
      <c r="O34" s="35"/>
      <c r="P34" s="35"/>
      <c r="Q34" s="36"/>
      <c r="R34" s="35"/>
      <c r="S34" s="35"/>
      <c r="T34" s="35"/>
      <c r="U34" s="36"/>
      <c r="V34" s="35"/>
      <c r="W34" s="35"/>
      <c r="X34" s="35"/>
      <c r="Y34" s="36"/>
      <c r="Z34" s="101"/>
      <c r="AA34" s="102"/>
      <c r="AB34" s="103"/>
      <c r="AC34" s="8"/>
    </row>
    <row r="35" spans="1:29" s="9" customFormat="1" ht="9.9499999999999993" customHeight="1">
      <c r="A35" s="7"/>
      <c r="B35" s="10"/>
      <c r="C35" s="87"/>
      <c r="D35" s="88"/>
      <c r="E35" s="88"/>
      <c r="F35" s="88"/>
      <c r="G35" s="88"/>
      <c r="H35" s="88"/>
      <c r="I35" s="89"/>
      <c r="J35" s="35"/>
      <c r="K35" s="35"/>
      <c r="L35" s="39"/>
      <c r="M35" s="40"/>
      <c r="N35" s="39"/>
      <c r="O35" s="39"/>
      <c r="P35" s="39"/>
      <c r="Q35" s="40"/>
      <c r="R35" s="39"/>
      <c r="S35" s="39"/>
      <c r="T35" s="35"/>
      <c r="U35" s="36"/>
      <c r="V35" s="35"/>
      <c r="W35" s="35"/>
      <c r="X35" s="35"/>
      <c r="Y35" s="36"/>
      <c r="Z35" s="101"/>
      <c r="AA35" s="102"/>
      <c r="AB35" s="103"/>
      <c r="AC35" s="8"/>
    </row>
    <row r="36" spans="1:29" s="9" customFormat="1" ht="17.100000000000001" customHeight="1">
      <c r="A36" s="7"/>
      <c r="B36" s="10"/>
      <c r="C36" s="87"/>
      <c r="D36" s="88"/>
      <c r="E36" s="88"/>
      <c r="F36" s="88"/>
      <c r="G36" s="88"/>
      <c r="H36" s="88"/>
      <c r="I36" s="89"/>
      <c r="J36" s="35"/>
      <c r="K36" s="35"/>
      <c r="L36" s="35"/>
      <c r="M36" s="36"/>
      <c r="N36" s="35"/>
      <c r="O36" s="35"/>
      <c r="P36" s="35"/>
      <c r="Q36" s="36"/>
      <c r="R36" s="35"/>
      <c r="S36" s="35"/>
      <c r="T36" s="35"/>
      <c r="U36" s="36"/>
      <c r="V36" s="35"/>
      <c r="W36" s="35"/>
      <c r="X36" s="35"/>
      <c r="Y36" s="36"/>
      <c r="Z36" s="101"/>
      <c r="AA36" s="102"/>
      <c r="AB36" s="103"/>
      <c r="AC36" s="8"/>
    </row>
    <row r="37" spans="1:29" s="9" customFormat="1" ht="17.100000000000001" customHeight="1">
      <c r="A37" s="7"/>
      <c r="B37" s="10"/>
      <c r="C37" s="87" t="s">
        <v>24</v>
      </c>
      <c r="D37" s="88"/>
      <c r="E37" s="88"/>
      <c r="F37" s="88"/>
      <c r="G37" s="88"/>
      <c r="H37" s="88"/>
      <c r="I37" s="89"/>
      <c r="J37" s="35"/>
      <c r="K37" s="35"/>
      <c r="L37" s="35"/>
      <c r="M37" s="36"/>
      <c r="N37" s="35"/>
      <c r="O37" s="35"/>
      <c r="P37" s="35"/>
      <c r="Q37" s="36"/>
      <c r="R37" s="35"/>
      <c r="S37" s="35"/>
      <c r="T37" s="35"/>
      <c r="U37" s="36"/>
      <c r="V37" s="35"/>
      <c r="W37" s="35"/>
      <c r="X37" s="35"/>
      <c r="Y37" s="36"/>
      <c r="Z37" s="101"/>
      <c r="AA37" s="102"/>
      <c r="AB37" s="103"/>
      <c r="AC37" s="8"/>
    </row>
    <row r="38" spans="1:29" s="9" customFormat="1" ht="9.9499999999999993" customHeight="1">
      <c r="A38" s="7"/>
      <c r="B38" s="10"/>
      <c r="C38" s="87"/>
      <c r="D38" s="88"/>
      <c r="E38" s="88"/>
      <c r="F38" s="88"/>
      <c r="G38" s="88"/>
      <c r="H38" s="88"/>
      <c r="I38" s="89"/>
      <c r="J38" s="35"/>
      <c r="K38" s="35"/>
      <c r="L38" s="35"/>
      <c r="M38" s="36"/>
      <c r="N38" s="39"/>
      <c r="O38" s="39"/>
      <c r="P38" s="39"/>
      <c r="Q38" s="40"/>
      <c r="R38" s="39"/>
      <c r="S38" s="39"/>
      <c r="T38" s="39"/>
      <c r="U38" s="40"/>
      <c r="V38" s="39"/>
      <c r="W38" s="35"/>
      <c r="X38" s="35"/>
      <c r="Y38" s="36"/>
      <c r="Z38" s="101"/>
      <c r="AA38" s="102"/>
      <c r="AB38" s="103"/>
      <c r="AC38" s="8"/>
    </row>
    <row r="39" spans="1:29" s="9" customFormat="1" ht="17.100000000000001" customHeight="1">
      <c r="A39" s="7"/>
      <c r="B39" s="10"/>
      <c r="C39" s="87"/>
      <c r="D39" s="88"/>
      <c r="E39" s="88"/>
      <c r="F39" s="88"/>
      <c r="G39" s="88"/>
      <c r="H39" s="88"/>
      <c r="I39" s="89"/>
      <c r="J39" s="35"/>
      <c r="K39" s="35"/>
      <c r="L39" s="35"/>
      <c r="M39" s="36"/>
      <c r="N39" s="35"/>
      <c r="O39" s="35"/>
      <c r="P39" s="35"/>
      <c r="Q39" s="36"/>
      <c r="R39" s="35"/>
      <c r="S39" s="35"/>
      <c r="T39" s="35"/>
      <c r="U39" s="36"/>
      <c r="V39" s="35"/>
      <c r="W39" s="35"/>
      <c r="X39" s="35"/>
      <c r="Y39" s="36"/>
      <c r="Z39" s="101"/>
      <c r="AA39" s="102"/>
      <c r="AB39" s="103"/>
      <c r="AC39" s="8"/>
    </row>
    <row r="40" spans="1:29" s="9" customFormat="1" ht="17.100000000000001" customHeight="1">
      <c r="A40" s="7"/>
      <c r="B40" s="10"/>
      <c r="C40" s="87" t="s">
        <v>25</v>
      </c>
      <c r="D40" s="88"/>
      <c r="E40" s="88"/>
      <c r="F40" s="88"/>
      <c r="G40" s="88"/>
      <c r="H40" s="88"/>
      <c r="I40" s="89"/>
      <c r="J40" s="35"/>
      <c r="K40" s="35"/>
      <c r="L40" s="35"/>
      <c r="M40" s="36"/>
      <c r="N40" s="35"/>
      <c r="O40" s="35"/>
      <c r="P40" s="35"/>
      <c r="Q40" s="36"/>
      <c r="R40" s="35"/>
      <c r="S40" s="35"/>
      <c r="T40" s="35"/>
      <c r="U40" s="36"/>
      <c r="V40" s="35"/>
      <c r="W40" s="35"/>
      <c r="X40" s="35"/>
      <c r="Y40" s="36"/>
      <c r="Z40" s="101"/>
      <c r="AA40" s="102"/>
      <c r="AB40" s="103"/>
      <c r="AC40" s="8"/>
    </row>
    <row r="41" spans="1:29" s="9" customFormat="1" ht="9.9499999999999993" customHeight="1">
      <c r="A41" s="7"/>
      <c r="B41" s="10"/>
      <c r="C41" s="87"/>
      <c r="D41" s="88"/>
      <c r="E41" s="88"/>
      <c r="F41" s="88"/>
      <c r="G41" s="88"/>
      <c r="H41" s="88"/>
      <c r="I41" s="89"/>
      <c r="J41" s="35"/>
      <c r="K41" s="35"/>
      <c r="L41" s="35"/>
      <c r="M41" s="36"/>
      <c r="N41" s="35"/>
      <c r="O41" s="35"/>
      <c r="P41" s="39"/>
      <c r="Q41" s="40"/>
      <c r="R41" s="39"/>
      <c r="S41" s="39"/>
      <c r="T41" s="39"/>
      <c r="U41" s="40"/>
      <c r="V41" s="39"/>
      <c r="W41" s="39"/>
      <c r="X41" s="35"/>
      <c r="Y41" s="36"/>
      <c r="Z41" s="101"/>
      <c r="AA41" s="102"/>
      <c r="AB41" s="103"/>
      <c r="AC41" s="8"/>
    </row>
    <row r="42" spans="1:29" s="9" customFormat="1" ht="17.100000000000001" customHeight="1">
      <c r="A42" s="7"/>
      <c r="B42" s="10"/>
      <c r="C42" s="87"/>
      <c r="D42" s="88"/>
      <c r="E42" s="88"/>
      <c r="F42" s="88"/>
      <c r="G42" s="88"/>
      <c r="H42" s="88"/>
      <c r="I42" s="89"/>
      <c r="J42" s="35"/>
      <c r="K42" s="35"/>
      <c r="L42" s="35"/>
      <c r="M42" s="36"/>
      <c r="N42" s="35"/>
      <c r="O42" s="35"/>
      <c r="P42" s="35"/>
      <c r="Q42" s="36"/>
      <c r="R42" s="35"/>
      <c r="S42" s="35"/>
      <c r="T42" s="35"/>
      <c r="U42" s="36"/>
      <c r="V42" s="35"/>
      <c r="W42" s="35"/>
      <c r="X42" s="35"/>
      <c r="Y42" s="36"/>
      <c r="Z42" s="101"/>
      <c r="AA42" s="102"/>
      <c r="AB42" s="103"/>
      <c r="AC42" s="8"/>
    </row>
    <row r="43" spans="1:29" s="9" customFormat="1" ht="17.100000000000001" customHeight="1">
      <c r="A43" s="7"/>
      <c r="B43" s="10"/>
      <c r="C43" s="87" t="s">
        <v>26</v>
      </c>
      <c r="D43" s="88"/>
      <c r="E43" s="88"/>
      <c r="F43" s="88"/>
      <c r="G43" s="88"/>
      <c r="H43" s="88"/>
      <c r="I43" s="89"/>
      <c r="J43" s="35"/>
      <c r="K43" s="35"/>
      <c r="L43" s="35"/>
      <c r="M43" s="36"/>
      <c r="N43" s="35"/>
      <c r="O43" s="35"/>
      <c r="P43" s="35"/>
      <c r="Q43" s="36"/>
      <c r="R43" s="35"/>
      <c r="S43" s="35"/>
      <c r="T43" s="35"/>
      <c r="U43" s="36"/>
      <c r="V43" s="35"/>
      <c r="W43" s="35"/>
      <c r="X43" s="35"/>
      <c r="Y43" s="36"/>
      <c r="Z43" s="101"/>
      <c r="AA43" s="102"/>
      <c r="AB43" s="103"/>
      <c r="AC43" s="8"/>
    </row>
    <row r="44" spans="1:29" s="9" customFormat="1" ht="9.9499999999999993" customHeight="1">
      <c r="A44" s="7"/>
      <c r="B44" s="10"/>
      <c r="C44" s="87"/>
      <c r="D44" s="88"/>
      <c r="E44" s="88"/>
      <c r="F44" s="88"/>
      <c r="G44" s="88"/>
      <c r="H44" s="88"/>
      <c r="I44" s="89"/>
      <c r="J44" s="35"/>
      <c r="K44" s="35"/>
      <c r="L44" s="35"/>
      <c r="M44" s="36"/>
      <c r="N44" s="35"/>
      <c r="O44" s="35"/>
      <c r="P44" s="35"/>
      <c r="Q44" s="36"/>
      <c r="R44" s="35"/>
      <c r="S44" s="39"/>
      <c r="T44" s="39"/>
      <c r="U44" s="40"/>
      <c r="V44" s="39"/>
      <c r="W44" s="39"/>
      <c r="X44" s="35"/>
      <c r="Y44" s="36"/>
      <c r="Z44" s="101"/>
      <c r="AA44" s="102"/>
      <c r="AB44" s="103"/>
      <c r="AC44" s="8"/>
    </row>
    <row r="45" spans="1:29" s="9" customFormat="1" ht="17.100000000000001" customHeight="1">
      <c r="A45" s="7"/>
      <c r="B45" s="10"/>
      <c r="C45" s="87"/>
      <c r="D45" s="88"/>
      <c r="E45" s="88"/>
      <c r="F45" s="88"/>
      <c r="G45" s="88"/>
      <c r="H45" s="88"/>
      <c r="I45" s="89"/>
      <c r="J45" s="35"/>
      <c r="K45" s="35"/>
      <c r="L45" s="35"/>
      <c r="M45" s="36"/>
      <c r="N45" s="35"/>
      <c r="O45" s="35"/>
      <c r="P45" s="35"/>
      <c r="Q45" s="36"/>
      <c r="R45" s="35"/>
      <c r="S45" s="35"/>
      <c r="T45" s="35"/>
      <c r="U45" s="36"/>
      <c r="V45" s="35"/>
      <c r="W45" s="35"/>
      <c r="X45" s="35"/>
      <c r="Y45" s="36"/>
      <c r="Z45" s="101"/>
      <c r="AA45" s="102"/>
      <c r="AB45" s="103"/>
      <c r="AC45" s="8"/>
    </row>
    <row r="46" spans="1:29" s="9" customFormat="1" ht="17.100000000000001" customHeight="1">
      <c r="A46" s="7"/>
      <c r="B46" s="10"/>
      <c r="C46" s="95" t="s">
        <v>27</v>
      </c>
      <c r="D46" s="96"/>
      <c r="E46" s="96"/>
      <c r="F46" s="96"/>
      <c r="G46" s="96"/>
      <c r="H46" s="96"/>
      <c r="I46" s="97"/>
      <c r="J46" s="35"/>
      <c r="K46" s="35"/>
      <c r="L46" s="35"/>
      <c r="M46" s="36"/>
      <c r="N46" s="35"/>
      <c r="O46" s="35"/>
      <c r="P46" s="35"/>
      <c r="Q46" s="36"/>
      <c r="R46" s="35"/>
      <c r="S46" s="35"/>
      <c r="T46" s="35"/>
      <c r="U46" s="36"/>
      <c r="V46" s="35"/>
      <c r="W46" s="35"/>
      <c r="X46" s="35"/>
      <c r="Y46" s="36"/>
      <c r="Z46" s="101"/>
      <c r="AA46" s="102"/>
      <c r="AB46" s="103"/>
      <c r="AC46" s="8"/>
    </row>
    <row r="47" spans="1:29" s="9" customFormat="1" ht="9.9499999999999993" customHeight="1">
      <c r="A47" s="7"/>
      <c r="B47" s="10"/>
      <c r="C47" s="95"/>
      <c r="D47" s="96"/>
      <c r="E47" s="96"/>
      <c r="F47" s="96"/>
      <c r="G47" s="96"/>
      <c r="H47" s="96"/>
      <c r="I47" s="97"/>
      <c r="J47" s="35"/>
      <c r="K47" s="35"/>
      <c r="L47" s="35"/>
      <c r="M47" s="36"/>
      <c r="N47" s="35"/>
      <c r="O47" s="35"/>
      <c r="P47" s="35"/>
      <c r="Q47" s="36"/>
      <c r="R47" s="35"/>
      <c r="S47" s="35"/>
      <c r="T47" s="39"/>
      <c r="U47" s="40"/>
      <c r="V47" s="39"/>
      <c r="W47" s="39"/>
      <c r="X47" s="39"/>
      <c r="Y47" s="36"/>
      <c r="Z47" s="101"/>
      <c r="AA47" s="102"/>
      <c r="AB47" s="103"/>
      <c r="AC47" s="8"/>
    </row>
    <row r="48" spans="1:29" s="9" customFormat="1" ht="17.100000000000001" customHeight="1">
      <c r="A48" s="7"/>
      <c r="B48" s="10"/>
      <c r="C48" s="95"/>
      <c r="D48" s="96"/>
      <c r="E48" s="96"/>
      <c r="F48" s="96"/>
      <c r="G48" s="96"/>
      <c r="H48" s="96"/>
      <c r="I48" s="97"/>
      <c r="J48" s="35"/>
      <c r="K48" s="35"/>
      <c r="L48" s="35"/>
      <c r="M48" s="36"/>
      <c r="N48" s="35"/>
      <c r="O48" s="35"/>
      <c r="P48" s="35"/>
      <c r="Q48" s="36"/>
      <c r="R48" s="35"/>
      <c r="S48" s="35"/>
      <c r="T48" s="35"/>
      <c r="U48" s="36"/>
      <c r="V48" s="35"/>
      <c r="W48" s="35"/>
      <c r="X48" s="35"/>
      <c r="Y48" s="36"/>
      <c r="Z48" s="101"/>
      <c r="AA48" s="102"/>
      <c r="AB48" s="103"/>
      <c r="AC48" s="8"/>
    </row>
    <row r="49" spans="1:29" s="9" customFormat="1" ht="17.100000000000001" customHeight="1">
      <c r="A49" s="7"/>
      <c r="B49" s="10"/>
      <c r="C49" s="87" t="s">
        <v>28</v>
      </c>
      <c r="D49" s="88"/>
      <c r="E49" s="88"/>
      <c r="F49" s="88"/>
      <c r="G49" s="88"/>
      <c r="H49" s="88"/>
      <c r="I49" s="89"/>
      <c r="J49" s="35"/>
      <c r="K49" s="35"/>
      <c r="L49" s="35"/>
      <c r="M49" s="36"/>
      <c r="N49" s="35"/>
      <c r="O49" s="35"/>
      <c r="P49" s="35"/>
      <c r="Q49" s="36"/>
      <c r="R49" s="35"/>
      <c r="S49" s="35"/>
      <c r="T49" s="35"/>
      <c r="U49" s="36"/>
      <c r="V49" s="35"/>
      <c r="W49" s="35"/>
      <c r="X49" s="35"/>
      <c r="Y49" s="36"/>
      <c r="Z49" s="101"/>
      <c r="AA49" s="102"/>
      <c r="AB49" s="103"/>
      <c r="AC49" s="8"/>
    </row>
    <row r="50" spans="1:29" s="9" customFormat="1" ht="9.9499999999999993" customHeight="1">
      <c r="A50" s="7"/>
      <c r="B50" s="10"/>
      <c r="C50" s="87"/>
      <c r="D50" s="88"/>
      <c r="E50" s="88"/>
      <c r="F50" s="88"/>
      <c r="G50" s="88"/>
      <c r="H50" s="88"/>
      <c r="I50" s="89"/>
      <c r="J50" s="35"/>
      <c r="K50" s="35"/>
      <c r="L50" s="35"/>
      <c r="M50" s="36"/>
      <c r="N50" s="35"/>
      <c r="O50" s="35"/>
      <c r="P50" s="35"/>
      <c r="Q50" s="36"/>
      <c r="R50" s="35"/>
      <c r="S50" s="35"/>
      <c r="T50" s="35"/>
      <c r="U50" s="36"/>
      <c r="V50" s="39"/>
      <c r="W50" s="39"/>
      <c r="X50" s="39"/>
      <c r="Y50" s="40"/>
      <c r="Z50" s="101"/>
      <c r="AA50" s="102"/>
      <c r="AB50" s="103"/>
      <c r="AC50" s="8"/>
    </row>
    <row r="51" spans="1:29" s="9" customFormat="1" ht="17.100000000000001" customHeight="1">
      <c r="A51" s="7"/>
      <c r="B51" s="10"/>
      <c r="C51" s="111"/>
      <c r="D51" s="112"/>
      <c r="E51" s="112"/>
      <c r="F51" s="112"/>
      <c r="G51" s="112"/>
      <c r="H51" s="112"/>
      <c r="I51" s="113"/>
      <c r="J51" s="37"/>
      <c r="K51" s="37"/>
      <c r="L51" s="37"/>
      <c r="M51" s="38"/>
      <c r="N51" s="37"/>
      <c r="O51" s="37"/>
      <c r="P51" s="37"/>
      <c r="Q51" s="38"/>
      <c r="R51" s="37"/>
      <c r="S51" s="37"/>
      <c r="T51" s="37"/>
      <c r="U51" s="38"/>
      <c r="V51" s="37"/>
      <c r="W51" s="37"/>
      <c r="X51" s="37"/>
      <c r="Y51" s="38"/>
      <c r="Z51" s="104"/>
      <c r="AA51" s="105"/>
      <c r="AB51" s="106"/>
      <c r="AC51" s="8"/>
    </row>
    <row r="52" spans="1:29" s="9" customFormat="1" ht="20.100000000000001" customHeight="1" thickBot="1">
      <c r="A52" s="12"/>
      <c r="B52" s="27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4"/>
    </row>
  </sheetData>
  <mergeCells count="23">
    <mergeCell ref="C46:I48"/>
    <mergeCell ref="C43:I45"/>
    <mergeCell ref="C20:D20"/>
    <mergeCell ref="C25:D25"/>
    <mergeCell ref="Z30:AB51"/>
    <mergeCell ref="J28:Y28"/>
    <mergeCell ref="Z28:AB29"/>
    <mergeCell ref="J29:M29"/>
    <mergeCell ref="N29:Q29"/>
    <mergeCell ref="R29:U29"/>
    <mergeCell ref="V29:Y29"/>
    <mergeCell ref="C28:I29"/>
    <mergeCell ref="C31:I33"/>
    <mergeCell ref="C30:I30"/>
    <mergeCell ref="C49:I51"/>
    <mergeCell ref="C40:I42"/>
    <mergeCell ref="C37:I39"/>
    <mergeCell ref="C34:I36"/>
    <mergeCell ref="A2:AC2"/>
    <mergeCell ref="C14:D14"/>
    <mergeCell ref="C8:D8"/>
    <mergeCell ref="C6:D6"/>
    <mergeCell ref="C4:D4"/>
  </mergeCells>
  <phoneticPr fontId="1" type="noConversion"/>
  <printOptions horizontalCentered="1" verticalCentered="1" gridLinesSet="0"/>
  <pageMargins left="0.74803149606299213" right="0.47244094488188981" top="0.62992125984251968" bottom="0.62992125984251968" header="0.19685039370078741" footer="0.19685039370078741"/>
  <pageSetup paperSize="9" orientation="landscape" r:id="rId1"/>
  <headerFooter alignWithMargins="0"/>
  <ignoredErrors>
    <ignoredError sqref="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X65"/>
  <sheetViews>
    <sheetView showGridLines="0" zoomScaleNormal="100" workbookViewId="0">
      <selection activeCell="S21" sqref="S21"/>
    </sheetView>
  </sheetViews>
  <sheetFormatPr defaultColWidth="3.625" defaultRowHeight="16.5"/>
  <sheetData>
    <row r="1" spans="1:24" s="81" customFormat="1" ht="39.950000000000003" customHeight="1" thickBot="1">
      <c r="A1" s="80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4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</row>
    <row r="4" spans="1:24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</row>
    <row r="5" spans="1:24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6"/>
    </row>
    <row r="6" spans="1:24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</row>
    <row r="8" spans="1:24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</row>
    <row r="9" spans="1:24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</row>
    <row r="10" spans="1:24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</row>
    <row r="11" spans="1:24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6"/>
    </row>
    <row r="12" spans="1:24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</row>
    <row r="13" spans="1:24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6"/>
    </row>
    <row r="14" spans="1:24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6"/>
    </row>
    <row r="16" spans="1:24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6"/>
    </row>
    <row r="17" spans="1:24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6"/>
    </row>
    <row r="18" spans="1:24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6"/>
    </row>
    <row r="19" spans="1:24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6"/>
    </row>
    <row r="20" spans="1:24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6"/>
    </row>
    <row r="21" spans="1:24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6"/>
    </row>
    <row r="22" spans="1:24" ht="7.5" customHeight="1" thickBot="1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9"/>
    </row>
    <row r="23" spans="1:24" ht="24.95" customHeight="1">
      <c r="A23" s="117" t="str">
        <f>표지!W1</f>
        <v>칠성고가교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9"/>
    </row>
    <row r="24" spans="1:24" ht="20.100000000000001" customHeight="1">
      <c r="A24" s="114" t="str">
        <f>표지!W2</f>
        <v>(B=19.3m, L=1,120m)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6"/>
    </row>
    <row r="25" spans="1:24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2"/>
    </row>
    <row r="26" spans="1:24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5"/>
    </row>
    <row r="27" spans="1:24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5"/>
    </row>
    <row r="28" spans="1:24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5"/>
    </row>
    <row r="29" spans="1:24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5"/>
    </row>
    <row r="30" spans="1:24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5"/>
    </row>
    <row r="31" spans="1:24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5"/>
    </row>
    <row r="32" spans="1:24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5"/>
    </row>
    <row r="33" spans="1:24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5"/>
    </row>
    <row r="34" spans="1:24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5"/>
    </row>
    <row r="35" spans="1:24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5"/>
    </row>
    <row r="36" spans="1:24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5"/>
    </row>
    <row r="37" spans="1:24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5"/>
    </row>
    <row r="38" spans="1:24">
      <c r="A38" s="123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5"/>
    </row>
    <row r="39" spans="1:24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5"/>
    </row>
    <row r="40" spans="1:24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5"/>
    </row>
    <row r="41" spans="1:24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5"/>
    </row>
    <row r="42" spans="1:24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5"/>
    </row>
    <row r="43" spans="1:24">
      <c r="A43" s="123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5"/>
    </row>
    <row r="44" spans="1:24" ht="17.25" thickBot="1">
      <c r="A44" s="126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8"/>
    </row>
    <row r="45" spans="1:24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</row>
    <row r="46" spans="1:24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</row>
    <row r="48" spans="1:24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24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</row>
    <row r="50" spans="1:24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</row>
    <row r="52" spans="1:24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</row>
    <row r="54" spans="1:2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</row>
    <row r="55" spans="1:24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</row>
    <row r="56" spans="1:24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</row>
    <row r="57" spans="1:24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</row>
    <row r="58" spans="1:24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</row>
    <row r="59" spans="1:24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</row>
    <row r="60" spans="1:24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</row>
    <row r="61" spans="1:24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</row>
    <row r="62" spans="1:24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</row>
    <row r="63" spans="1:24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</row>
    <row r="64" spans="1:24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</row>
    <row r="65" spans="1:24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</row>
  </sheetData>
  <mergeCells count="3">
    <mergeCell ref="A24:X24"/>
    <mergeCell ref="A23:X23"/>
    <mergeCell ref="A25:X44"/>
  </mergeCells>
  <phoneticPr fontId="1" type="noConversion"/>
  <printOptions horizontalCentered="1"/>
  <pageMargins left="0.39370078740157483" right="0.39370078740157483" top="0.59055118110236227" bottom="0.51181102362204722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표지</vt:lpstr>
      <vt:lpstr>설명서</vt:lpstr>
      <vt:lpstr>위치도</vt:lpstr>
      <vt:lpstr>설명서!Print_Area</vt:lpstr>
      <vt:lpstr>표지!Print_Area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회계팀장</cp:lastModifiedBy>
  <cp:lastPrinted>2018-08-29T02:44:47Z</cp:lastPrinted>
  <dcterms:created xsi:type="dcterms:W3CDTF">2012-01-19T00:38:52Z</dcterms:created>
  <dcterms:modified xsi:type="dcterms:W3CDTF">2018-08-31T01:45:18Z</dcterms:modified>
</cp:coreProperties>
</file>