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95" yWindow="435" windowWidth="19320" windowHeight="12150"/>
  </bookViews>
  <sheets>
    <sheet name="원가계산서" sheetId="14" r:id="rId1"/>
    <sheet name="내역서" sheetId="10" r:id="rId2"/>
    <sheet name="일위대가표" sheetId="9" r:id="rId3"/>
    <sheet name="수량산출서" sheetId="1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">#N/A</definedName>
    <definedName name="_1">#N/A</definedName>
    <definedName name="_1en1_">#REF!</definedName>
    <definedName name="_2">#N/A</definedName>
    <definedName name="_3">#N/A</definedName>
    <definedName name="_A">#REF!</definedName>
    <definedName name="_Fill" hidden="1">#REF!</definedName>
    <definedName name="_xlnm._FilterDatabase" hidden="1">#REF!</definedName>
    <definedName name="_Key1" hidden="1">#REF!</definedName>
    <definedName name="_Key2" hidden="1">[1]내역서!#REF!</definedName>
    <definedName name="_mn1">#REF!</definedName>
    <definedName name="_Order1" hidden="1">1</definedName>
    <definedName name="_Order2" hidden="1">255</definedName>
    <definedName name="_Sort" hidden="1">[1]내역서!#REF!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u">#N/A</definedName>
    <definedName name="\v">#REF!</definedName>
    <definedName name="\x">#N/A</definedName>
    <definedName name="\z">#REF!</definedName>
    <definedName name="a">0.84</definedName>
    <definedName name="AA">[2]수습!$L$5:$M$15</definedName>
    <definedName name="AAA">'[3]98비정기소모'!#REF!</definedName>
    <definedName name="AAB">'[3]98비정기소모'!#REF!</definedName>
    <definedName name="AAC">'[3]98비정기소모'!#REF!</definedName>
    <definedName name="AAD">'[3]98비정기소모'!#REF!</definedName>
    <definedName name="AAE">'[3]98비정기소모'!#REF!</definedName>
    <definedName name="AAK">'[3]98비정기소모'!#REF!</definedName>
    <definedName name="AAL">'[3]98비정기소모'!#REF!</definedName>
    <definedName name="AAT">'[3]98비정기소모'!#REF!</definedName>
    <definedName name="AAY">'[3]98비정기소모'!#REF!</definedName>
    <definedName name="AAYA">#REF!</definedName>
    <definedName name="ANCHOR">[4]목재동바리!#REF!</definedName>
    <definedName name="ANCHORBRACKET">[4]목재동바리!#REF!</definedName>
    <definedName name="ANCHORGROUTING">[4]목재동바리!#REF!</definedName>
    <definedName name="ANCHOR천공토사">[4]목재동바리!#REF!</definedName>
    <definedName name="Arial">#REF!</definedName>
    <definedName name="ASS">#REF!</definedName>
    <definedName name="B">#REF!</definedName>
    <definedName name="BBB">'[3]98비정기소모'!#REF!</definedName>
    <definedName name="BBC">'[3]98비정기소모'!#REF!</definedName>
    <definedName name="BBCA">#REF!</definedName>
    <definedName name="BBD">'[3]98비정기소모'!#REF!</definedName>
    <definedName name="BBE">'[3]98비정기소모'!#REF!</definedName>
    <definedName name="C_">#N/A</definedName>
    <definedName name="CAPA">[5]sum!$C$3:$AN$22</definedName>
    <definedName name="CC">[6]F5!$I$30</definedName>
    <definedName name="CCC">[6]F5!$M$30</definedName>
    <definedName name="CCD">'[3]98비정기소모'!#REF!</definedName>
    <definedName name="CCE">'[3]98비정기소모'!#REF!</definedName>
    <definedName name="CCF">'[3]98비정기소모'!#REF!</definedName>
    <definedName name="CCK">'[3]98비정기소모'!#REF!</definedName>
    <definedName name="CDA_B">'[7]960318-1'!$A$1029,'[7]960318-1'!$D$1029,'[7]960318-1'!$F$1029</definedName>
    <definedName name="_xlnm.Criteria">#REF!</definedName>
    <definedName name="d">0.84</definedName>
    <definedName name="DATA">#REF!</definedName>
    <definedName name="_xlnm.Database">#REF!</definedName>
    <definedName name="DATE">'[3]98비정기소모'!#REF!</definedName>
    <definedName name="dd">'[8]토공(우물통,기타) '!$V$2:$AG$22</definedName>
    <definedName name="DDD">'[3]98비정기소모'!#REF!</definedName>
    <definedName name="dsa">#REF!</definedName>
    <definedName name="e">[9]지수!$E$14</definedName>
    <definedName name="EN">#REF!</definedName>
    <definedName name="_xlnm.Extract">[10]외주가공!#REF!</definedName>
    <definedName name="FAB이관">[11]FOB발!#REF!</definedName>
    <definedName name="FDDDDDD">#REF!</definedName>
    <definedName name="FDFDFD">[12]건축내역!#REF!</definedName>
    <definedName name="FDSSSSSSS">#REF!</definedName>
    <definedName name="ff">'[8]토공(우물통,기타) '!$A$52:$K$66</definedName>
    <definedName name="FFFFFFFFFF">#REF!</definedName>
    <definedName name="FFFFFFFFFFF">#REF!</definedName>
    <definedName name="FR">#REF!</definedName>
    <definedName name="FRT_OUT">[13]FRT_O!$A$4:$A$184</definedName>
    <definedName name="G">#REF!</definedName>
    <definedName name="gg">'[8]토공(우물통,기타) '!$V$52:$AG$67</definedName>
    <definedName name="GGGGGGGGG">#REF!</definedName>
    <definedName name="HFHFHFHFHFHFHFHFHFH">#REF!</definedName>
    <definedName name="hh">'[8]토공(우물통,기타) '!$M$8:$U$25</definedName>
    <definedName name="HPILE천공토사">[4]목재동바리!#REF!</definedName>
    <definedName name="HPILE항발">[4]목재동바리!#REF!</definedName>
    <definedName name="HPILE항타">[4]목재동바리!#REF!</definedName>
    <definedName name="H형강해체">[4]목재동바리!#REF!</definedName>
    <definedName name="il">#REF!</definedName>
    <definedName name="j1q">[14]환률!$G$15</definedName>
    <definedName name="j2q">[14]환률!$H$15</definedName>
    <definedName name="j3q">[14]환률!$I$15</definedName>
    <definedName name="j4q">[14]환률!$J$15</definedName>
    <definedName name="ja">#REF!</definedName>
    <definedName name="KKK">'[3]98비정기소모'!#REF!</definedName>
    <definedName name="KQQ">'[3]98비정기소모'!#REF!</definedName>
    <definedName name="KRR">'[3]98비정기소모'!#REF!</definedName>
    <definedName name="L">#REF!</definedName>
    <definedName name="lab">1.005583</definedName>
    <definedName name="MA">0.8</definedName>
    <definedName name="MANJETTUBE설치">[4]목재동바리!#REF!</definedName>
    <definedName name="mat">1.0058</definedName>
    <definedName name="MESSER굴착토사">[4]목재동바리!#REF!</definedName>
    <definedName name="MESSER굴착호박">[4]목재동바리!#REF!</definedName>
    <definedName name="MESSER설치해체">[4]목재동바리!#REF!</definedName>
    <definedName name="MESSER추진">[4]목재동바리!#REF!</definedName>
    <definedName name="MFAB">[15]MFAB!$A$3:$A$3000</definedName>
    <definedName name="MFAB_eoh">[15]MFAB!$J$3</definedName>
    <definedName name="MFAB_eoh_intr">[15]MFAB!$K$3</definedName>
    <definedName name="MFAB_in">[15]MFAB!$G$3</definedName>
    <definedName name="MFAB_out">[15]MFAB!$H$3</definedName>
    <definedName name="MFAB_out_tat">[15]MFAB!$P$3</definedName>
    <definedName name="MFAB_out2">[15]MFAB!$I$3</definedName>
    <definedName name="MFAB_yld_in">[15]MFAB!$L$3</definedName>
    <definedName name="MFAB_yld_out">[15]MFAB!$M$3</definedName>
    <definedName name="MFRT">[15]MFRT!$A$3:$A$5000</definedName>
    <definedName name="MJN">#REF!</definedName>
    <definedName name="MN">[16]E.P.T수량산출서!#REF!</definedName>
    <definedName name="MPKG">[15]MPKG!$A$3:$A$3000</definedName>
    <definedName name="MPRD">[15]MPRD!$A$3:$A$5000</definedName>
    <definedName name="MPRD_OUT">[15]MPRD!$M$3</definedName>
    <definedName name="MUS">#REF!</definedName>
    <definedName name="N">#REF!</definedName>
    <definedName name="NA">1.181</definedName>
    <definedName name="NUMBER">[17]일위!#REF!</definedName>
    <definedName name="PCCONE조립인장">[4]목재동바리!#REF!</definedName>
    <definedName name="PC강선제작및삽입">[4]목재동바리!#REF!</definedName>
    <definedName name="_xlnm.Print_Area" localSheetId="1">내역서!$A$1:$N$31</definedName>
    <definedName name="_xlnm.Print_Area" localSheetId="3">수량산출서!$A$1:$E$29</definedName>
    <definedName name="_xlnm.Print_Area" localSheetId="2">일위대가표!$A$1:$M$16</definedName>
    <definedName name="Print_TITLE">#REF!</definedName>
    <definedName name="_xlnm.Print_Titles" localSheetId="1">내역서!$1:$4</definedName>
    <definedName name="_xlnm.Print_Titles" localSheetId="3">수량산출서!$1:$3</definedName>
    <definedName name="_xlnm.Print_Titles" localSheetId="2">일위대가표!$1:$4</definedName>
    <definedName name="_xlnm.Print_Titles">#REF!</definedName>
    <definedName name="Q">#REF!</definedName>
    <definedName name="QWQWEEEE">#REF!</definedName>
    <definedName name="QWWQWWQ">#REF!</definedName>
    <definedName name="QWWWWQ">#REF!</definedName>
    <definedName name="RE">#REF!</definedName>
    <definedName name="RJN">#REF!</definedName>
    <definedName name="RRR">'[3]98비정기소모'!#REF!</definedName>
    <definedName name="RRRRRRRRRRR">#REF!</definedName>
    <definedName name="RUS">#REF!</definedName>
    <definedName name="SGR천공토사">[4]목재동바리!#REF!</definedName>
    <definedName name="ss">'[8]토공(우물통,기타) '!$V$22:$AG$47</definedName>
    <definedName name="SSS">#REF!</definedName>
    <definedName name="sum_fab_in">[13]FAB_I!$A$4:$A$502</definedName>
    <definedName name="T">#REF!</definedName>
    <definedName name="u1q">[14]환률!$G$14</definedName>
    <definedName name="u2q">[14]환률!$H$14</definedName>
    <definedName name="u3q">[14]환률!$I$14</definedName>
    <definedName name="u4q">[14]환률!$J$14</definedName>
    <definedName name="UFF">[18]지수!$E$12</definedName>
    <definedName name="WEERRRRRRRRRRRRRRRRR">#REF!</definedName>
    <definedName name="Working_Days">#REF!</definedName>
    <definedName name="Working_Hours">#REF!</definedName>
    <definedName name="wrn.111." hidden="1">{#N/A,#N/A,FALSE,"제목"}</definedName>
    <definedName name="wrn.FIII._.HOOK._.UP._.견적서." hidden="1">{#N/A,#N/A,TRUE,"960318-1";#N/A,#N/A,TRUE,"960318-2";#N/A,#N/A,TRUE,"960318-3"}</definedName>
    <definedName name="WWWWWWWWWWWWW">#REF!</definedName>
    <definedName name="WWWWWWWWWWWWWWWW">#REF!</definedName>
    <definedName name="X2_">#REF!</definedName>
    <definedName name="YFF">[18]지수!$E$14</definedName>
    <definedName name="YYY">'[3]98비정기소모'!#REF!</definedName>
    <definedName name="가">[16]E.P.T수량산출서!#REF!</definedName>
    <definedName name="간접노무">[19]건축내역!#REF!</definedName>
    <definedName name="강관동바리공터널">[4]목재동바리!#REF!</definedName>
    <definedName name="강재실링">[4]목재동바리!#REF!</definedName>
    <definedName name="갱내버럭운반토사">[4]목재동바리!#REF!</definedName>
    <definedName name="갱내버럭운반호박">[4]목재동바리!#REF!</definedName>
    <definedName name="갱내버럭운반호박돌">[4]목재동바리!#REF!</definedName>
    <definedName name="거푸집OPEN">[4]목재동바리!#REF!</definedName>
    <definedName name="거푸집타설">[4]목재동바리!#REF!</definedName>
    <definedName name="거푸집터널">[4]목재동바리!#REF!</definedName>
    <definedName name="검토">[20]지수!$E$14</definedName>
    <definedName name="견적">#REF!</definedName>
    <definedName name="계정별">[21]FOB발!#REF!</definedName>
    <definedName name="공" hidden="1">{#N/A,#N/A,TRUE,"960318-1";#N/A,#N/A,TRUE,"960318-2";#N/A,#N/A,TRUE,"960318-3"}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교각1">'[22]토공(우물통,기타) '!$V$2:$AG$22</definedName>
    <definedName name="교각2">'[22]토공(우물통,기타) '!$V$22:$AG$47</definedName>
    <definedName name="교각3">'[22]토공(우물통,기타) '!$V$2:$AG$22</definedName>
    <definedName name="교대">'[22]토공(우물통,기타) '!$A$52:$K$66</definedName>
    <definedName name="교대2">'[22]토공(우물통,기타) '!$V$52:$AG$67</definedName>
    <definedName name="교량별금액">#REF!</definedName>
    <definedName name="구">#REF!</definedName>
    <definedName name="구조물공">#REF!</definedName>
    <definedName name="국산화팀별">[23]국산화!#REF!</definedName>
    <definedName name="국산화팀별2">[24]국산화!#REF!</definedName>
    <definedName name="그라우팅천공토사">[4]목재동바리!#REF!</definedName>
    <definedName name="기계기구설치">[4]목재동바리!#REF!</definedName>
    <definedName name="기초무근CON타설인력">[4]목재동바리!#REF!</definedName>
    <definedName name="긴거" hidden="1">{#N/A,#N/A,TRUE,"960318-1";#N/A,#N/A,TRUE,"960318-2";#N/A,#N/A,TRUE,"960318-3"}</definedName>
    <definedName name="끝">#REF!</definedName>
    <definedName name="ㄴㅇ">[25]교각별수량!#REF!</definedName>
    <definedName name="나" hidden="1">{#N/A,#N/A,TRUE,"960318-1";#N/A,#N/A,TRUE,"960318-2";#N/A,#N/A,TRUE,"960318-3"}</definedName>
    <definedName name="노임">#REF!</definedName>
    <definedName name="니ㅏ어리ㅏㄴㄹ">#REF!</definedName>
    <definedName name="단가">#REF!</definedName>
    <definedName name="단가산출">#REF!</definedName>
    <definedName name="단가조사서">#REF!</definedName>
    <definedName name="단위중량">#REF!</definedName>
    <definedName name="단위중량2">#REF!</definedName>
    <definedName name="동양" hidden="1">[26]내역서!#REF!</definedName>
    <definedName name="되메우기다짐램머다짐">[4]목재동바리!#REF!</definedName>
    <definedName name="뒷채움">[4]목재동바리!#REF!</definedName>
    <definedName name="떼붙임줄떼">[4]목재동바리!#REF!</definedName>
    <definedName name="띠장설치및해체">[4]목재동바리!#REF!</definedName>
    <definedName name="라이닝몰탈">[4]목재동바리!#REF!</definedName>
    <definedName name="라이닝인력">[4]목재동바리!#REF!</definedName>
    <definedName name="ㅁ1">[27]내역서!#REF!</definedName>
    <definedName name="ㅁㄴ">[9]지수!$E$14</definedName>
    <definedName name="ㅁㅁ">[9]지수!$E$12</definedName>
    <definedName name="ㅁㅁㅁ" hidden="1">#REF!</definedName>
    <definedName name="ㅁㅁㅁㅁㅁ">'[8]토공(우물통,기타) '!$V$2:$AG$22</definedName>
    <definedName name="ㅁㅇㄴㄹ">[28]수량산출서!#REF!</definedName>
    <definedName name="막장막이설치해체">[4]목재동바리!#REF!</definedName>
    <definedName name="명칭">[17]일위!#REF!</definedName>
    <definedName name="몰탈바름">[4]목재동바리!#REF!</definedName>
    <definedName name="바닥지지판설치">[4]목재동바리!#REF!</definedName>
    <definedName name="발진기지제작및설치해체">[4]목재동바리!#REF!</definedName>
    <definedName name="배수공">#REF!</definedName>
    <definedName name="별지">[29]투찰!$B$2:$K$1722</definedName>
    <definedName name="보걸이설치">[4]목재동바리!#REF!</definedName>
    <definedName name="부대공">#REF!</definedName>
    <definedName name="부대공2">#REF!</definedName>
    <definedName name="비">[9]지수!$E$14</definedName>
    <definedName name="비계공">[4]목재동바리!#REF!</definedName>
    <definedName name="산근">[30]수량산출서!#REF!</definedName>
    <definedName name="산출근거">#REF!</definedName>
    <definedName name="산표">#REF!</definedName>
    <definedName name="새N">[16]E.P.T수량산출서!#REF!</definedName>
    <definedName name="설비" hidden="1">{#N/A,#N/A,TRUE,"960318-1";#N/A,#N/A,TRUE,"960318-2";#N/A,#N/A,TRUE,"960318-3"}</definedName>
    <definedName name="설비1" hidden="1">{#N/A,#N/A,TRUE,"960318-1";#N/A,#N/A,TRUE,"960318-2";#N/A,#N/A,TRUE,"960318-3"}</definedName>
    <definedName name="성도" hidden="1">{#N/A,#N/A,TRUE,"960318-1";#N/A,#N/A,TRUE,"960318-2";#N/A,#N/A,TRUE,"960318-3"}</definedName>
    <definedName name="성토">[4]목재동바리!#REF!</definedName>
    <definedName name="수량">#REF!</definedName>
    <definedName name="시공이음">[4]목재동바리!#REF!</definedName>
    <definedName name="시멘트그라우팅">[4]목재동바리!#REF!</definedName>
    <definedName name="신">#REF!</definedName>
    <definedName name="신화" hidden="1">{#N/A,#N/A,TRUE,"960318-1";#N/A,#N/A,TRUE,"960318-2";#N/A,#N/A,TRUE,"960318-3"}</definedName>
    <definedName name="ㅇㅇ">[25]교각별수량!#REF!</definedName>
    <definedName name="ㅇㅇㅇㅇㅇㅇㅇ">'[8]토공(우물통,기타) '!$V$22:$AG$47</definedName>
    <definedName name="ㅇㅇㅇㅇㅇㅇㅇㅇㅇㅇㅇㅇㅇㅇ">'[8]토공(우물통,기타) '!$V$2:$AG$22</definedName>
    <definedName name="아스콘걷어내기">[4]목재동바리!#REF!</definedName>
    <definedName name="아스팔트방수">[4]목재동바리!#REF!</definedName>
    <definedName name="아스팔트절단">[4]목재동바리!#REF!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요약">[31]국산화!#REF!</definedName>
    <definedName name="운반거리">[30]수량산출서!#REF!</definedName>
    <definedName name="원">#REF!</definedName>
    <definedName name="익스팬션">#REF!</definedName>
    <definedName name="인N">[16]E.P.T수량산출서!#REF!</definedName>
    <definedName name="자대단가">#REF!</definedName>
    <definedName name="자재단가">#REF!</definedName>
    <definedName name="자재대">#REF!</definedName>
    <definedName name="잔토처리토사">[4]목재동바리!#REF!</definedName>
    <definedName name="잔토처리호박돌">[4]목재동바리!#REF!</definedName>
    <definedName name="잡석깔기">[4]목재동바리!#REF!</definedName>
    <definedName name="장">[9]지수!$E$12</definedName>
    <definedName name="장비">[9]지수!$E$12</definedName>
    <definedName name="재료비">[32]건축내역!#REF!</definedName>
    <definedName name="재료비집계표">[33]건축내역!#REF!</definedName>
    <definedName name="절토">[4]목재동바리!#REF!</definedName>
    <definedName name="제_1회_기성부분_명세서">#REF!</definedName>
    <definedName name="주변시멘트그라우팅">[4]목재동바리!#REF!</definedName>
    <definedName name="중기단가2">#REF!</definedName>
    <definedName name="지보공제작">[4]목재동바리!#REF!</definedName>
    <definedName name="직N">[16]E.P.T수량산출서!#REF!</definedName>
    <definedName name="직종">#REF!</definedName>
    <definedName name="집계">'[22]토공(우물통,기타) '!$M$8:$U$25</definedName>
    <definedName name="집계1">'[22]토공(우물통,기타) '!$M$8:$U$25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채움그라우팅">[4]목재동바리!#REF!</definedName>
    <definedName name="책연1">#REF!</definedName>
    <definedName name="책연2">#REF!</definedName>
    <definedName name="철근가공조립OPEN">[4]목재동바리!#REF!</definedName>
    <definedName name="철근가공조립터널구간">[4]목재동바리!#REF!</definedName>
    <definedName name="철근콘크리트깨기">[4]목재동바리!#REF!</definedName>
    <definedName name="철근콘크리트타설">[4]목재동바리!#REF!</definedName>
    <definedName name="콘크리트타설">[4]목재동바리!#REF!</definedName>
    <definedName name="터파기">[4]목재동바리!#REF!</definedName>
    <definedName name="터파기고">#REF!</definedName>
    <definedName name="토공">#REF!</definedName>
    <definedName name="토류판설치">[4]목재동바리!#REF!</definedName>
    <definedName name="토류판설치및해체">[4]목재동바리!#REF!</definedName>
    <definedName name="투자">[20]지수!$E$12</definedName>
    <definedName name="폐기물" hidden="1">{#N/A,#N/A,TRUE,"960318-1";#N/A,#N/A,TRUE,"960318-2";#N/A,#N/A,TRUE,"960318-3"}</definedName>
    <definedName name="폐기물운반비">[4]목재동바리!#REF!</definedName>
    <definedName name="폐기물처리" hidden="1">{#N/A,#N/A,TRUE,"960318-1";#N/A,#N/A,TRUE,"960318-2";#N/A,#N/A,TRUE,"960318-3"}</definedName>
    <definedName name="포장">#REF!</definedName>
    <definedName name="포장공">#REF!</definedName>
    <definedName name="품셈공종">[34]품셈TABLE!$C$2:$C$50</definedName>
    <definedName name="품셈단가">[34]품셈TABLE!$D$2:$D$50</definedName>
    <definedName name="현탁액형주입비">[4]목재동바리!#REF!</definedName>
    <definedName name="횡배수관및날개벽수량조서">[35]횡배수관토공수량!#REF!</definedName>
    <definedName name="흄관부설및접합">[4]목재동바리!#REF!</definedName>
    <definedName name="ㅏㅏㅏㅏㅏ">'[8]토공(우물통,기타) '!$V$52:$AG$67</definedName>
    <definedName name="ㅗㅗㅗㅗㅗㅗ">'[8]토공(우물통,기타) '!$A$52:$K$66</definedName>
    <definedName name="ㅣㅣㅣㅣㅣㅣ">'[8]토공(우물통,기타) '!$M$8:$U$25</definedName>
  </definedNames>
  <calcPr calcId="125725"/>
</workbook>
</file>

<file path=xl/calcChain.xml><?xml version="1.0" encoding="utf-8"?>
<calcChain xmlns="http://schemas.openxmlformats.org/spreadsheetml/2006/main">
  <c r="I15" i="14"/>
  <c r="F9" l="1"/>
  <c r="F10" s="1"/>
  <c r="F13" l="1"/>
  <c r="F12"/>
  <c r="F7" l="1"/>
  <c r="F21" l="1"/>
  <c r="F22" s="1"/>
  <c r="F23" l="1"/>
  <c r="F24" s="1"/>
  <c r="F25" s="1"/>
  <c r="F27" l="1"/>
  <c r="F28" l="1"/>
  <c r="F29" s="1"/>
  <c r="F31" s="1"/>
</calcChain>
</file>

<file path=xl/sharedStrings.xml><?xml version="1.0" encoding="utf-8"?>
<sst xmlns="http://schemas.openxmlformats.org/spreadsheetml/2006/main" count="184" uniqueCount="137">
  <si>
    <t>단위</t>
  </si>
  <si>
    <t>수  량</t>
  </si>
  <si>
    <t>비  고</t>
  </si>
  <si>
    <t>단  가</t>
  </si>
  <si>
    <t>금  액</t>
  </si>
  <si>
    <t>기계경비</t>
  </si>
  <si>
    <t>호 표</t>
  </si>
  <si>
    <t>수량</t>
  </si>
  <si>
    <t>재 료 비</t>
  </si>
  <si>
    <t>노 무 비</t>
  </si>
  <si>
    <t>경    비</t>
  </si>
  <si>
    <t>합    계</t>
  </si>
  <si>
    <t>품        명</t>
  </si>
  <si>
    <t>규        격</t>
  </si>
  <si>
    <t>재  료  비</t>
  </si>
  <si>
    <t>노  무  비</t>
  </si>
  <si>
    <t>경      비</t>
  </si>
  <si>
    <t>합      계</t>
  </si>
  <si>
    <t>직접재료비</t>
  </si>
  <si>
    <t>작업부산물 ( ▲ )</t>
  </si>
  <si>
    <t>소       계 ( Ａ )</t>
  </si>
  <si>
    <t>직접노무비</t>
  </si>
  <si>
    <t>간접노무비</t>
  </si>
  <si>
    <t>×</t>
  </si>
  <si>
    <t>산재보험료</t>
  </si>
  <si>
    <t>안전관리비</t>
  </si>
  <si>
    <t>기 타 경 비</t>
  </si>
  <si>
    <t>(Ａ+Ｂ)</t>
  </si>
  <si>
    <t>합                  계</t>
  </si>
  <si>
    <t>(Ａ+Ｂ+Ｃ)</t>
  </si>
  <si>
    <t>(Ｂ+Ｃ+Ｄ)</t>
  </si>
  <si>
    <t>총       원       가</t>
  </si>
  <si>
    <t>총원가</t>
  </si>
  <si>
    <t>총    공    사    원    가</t>
  </si>
  <si>
    <t>일    위    대    가    표</t>
    <phoneticPr fontId="2" type="noConversion"/>
  </si>
  <si>
    <t>수    량    산    출    서</t>
    <phoneticPr fontId="2" type="noConversion"/>
  </si>
  <si>
    <t>소  계</t>
    <phoneticPr fontId="2" type="noConversion"/>
  </si>
  <si>
    <t>공    사    원    가    계    산    서</t>
    <phoneticPr fontId="2" type="noConversion"/>
  </si>
  <si>
    <t>[제2호표]</t>
  </si>
  <si>
    <t>[제3호표]</t>
  </si>
  <si>
    <t xml:space="preserve">                                                                                                                     </t>
    <phoneticPr fontId="2" type="noConversion"/>
  </si>
  <si>
    <t>금          액</t>
    <phoneticPr fontId="2" type="noConversion"/>
  </si>
  <si>
    <t xml:space="preserve">구      성      비  </t>
    <phoneticPr fontId="2" type="noConversion"/>
  </si>
  <si>
    <t>비          고</t>
    <phoneticPr fontId="2" type="noConversion"/>
  </si>
  <si>
    <t>순
공
사
원
가</t>
    <phoneticPr fontId="2" type="noConversion"/>
  </si>
  <si>
    <t>재
료
비</t>
    <phoneticPr fontId="2" type="noConversion"/>
  </si>
  <si>
    <t>간접재료비</t>
    <phoneticPr fontId="2" type="noConversion"/>
  </si>
  <si>
    <t>노
무
비</t>
    <phoneticPr fontId="9" type="noConversion"/>
  </si>
  <si>
    <t>(직접노무비)</t>
    <phoneticPr fontId="2" type="noConversion"/>
  </si>
  <si>
    <t>소       계 ( Ｂ )</t>
    <phoneticPr fontId="2" type="noConversion"/>
  </si>
  <si>
    <t>경
비</t>
    <phoneticPr fontId="2" type="noConversion"/>
  </si>
  <si>
    <t>(Ｂ)</t>
    <phoneticPr fontId="2" type="noConversion"/>
  </si>
  <si>
    <t>모든공사에 적용</t>
    <phoneticPr fontId="2" type="noConversion"/>
  </si>
  <si>
    <t>고용보험료</t>
    <phoneticPr fontId="9" type="noConversion"/>
  </si>
  <si>
    <t>도급자관급미포함</t>
    <phoneticPr fontId="2" type="noConversion"/>
  </si>
  <si>
    <t>(Ａ+직.노)</t>
    <phoneticPr fontId="2" type="noConversion"/>
  </si>
  <si>
    <t>×</t>
    <phoneticPr fontId="2" type="noConversion"/>
  </si>
  <si>
    <t>4천만원이상 공사에 적용</t>
    <phoneticPr fontId="2" type="noConversion"/>
  </si>
  <si>
    <t>도급자관급포함</t>
    <phoneticPr fontId="2" type="noConversion"/>
  </si>
  <si>
    <t>(재+직노+도급자관급)</t>
    <phoneticPr fontId="2" type="noConversion"/>
  </si>
  <si>
    <t>4천만원이상 공사에 적용
(두개 중 작은값 선택)</t>
    <phoneticPr fontId="2" type="noConversion"/>
  </si>
  <si>
    <t>(재+직노)×1.2</t>
    <phoneticPr fontId="2" type="noConversion"/>
  </si>
  <si>
    <t>국민건강보험료</t>
    <phoneticPr fontId="9" type="noConversion"/>
  </si>
  <si>
    <t>직접노무비</t>
    <phoneticPr fontId="9" type="noConversion"/>
  </si>
  <si>
    <t>1개월이상 공사에 적용</t>
    <phoneticPr fontId="2" type="noConversion"/>
  </si>
  <si>
    <t>국민연금보험료</t>
    <phoneticPr fontId="9" type="noConversion"/>
  </si>
  <si>
    <t>노인장기요양보험료</t>
    <phoneticPr fontId="9" type="noConversion"/>
  </si>
  <si>
    <t>건강보험료</t>
    <phoneticPr fontId="9" type="noConversion"/>
  </si>
  <si>
    <t>환경보전비</t>
    <phoneticPr fontId="2" type="noConversion"/>
  </si>
  <si>
    <t>(A+직.노+기계경비)</t>
    <phoneticPr fontId="2" type="noConversion"/>
  </si>
  <si>
    <t>소       계 ( Ｃ )</t>
    <phoneticPr fontId="9" type="noConversion"/>
  </si>
  <si>
    <t>(Ａ+Ｂ+Ｃ)</t>
    <phoneticPr fontId="2" type="noConversion"/>
  </si>
  <si>
    <t>일 반 관 리 비 (Ｄ)</t>
    <phoneticPr fontId="9" type="noConversion"/>
  </si>
  <si>
    <t>이                 윤</t>
    <phoneticPr fontId="9" type="noConversion"/>
  </si>
  <si>
    <t>폐 기 물  처 리 비</t>
    <phoneticPr fontId="9" type="noConversion"/>
  </si>
  <si>
    <t>부  가  가  치  세</t>
    <phoneticPr fontId="9" type="noConversion"/>
  </si>
  <si>
    <t>합                계</t>
    <phoneticPr fontId="9" type="noConversion"/>
  </si>
  <si>
    <t>관  급  자  재  비</t>
    <phoneticPr fontId="9" type="noConversion"/>
  </si>
  <si>
    <t>품         명</t>
    <phoneticPr fontId="3" type="noConversion"/>
  </si>
  <si>
    <t>규          격</t>
    <phoneticPr fontId="3" type="noConversion"/>
  </si>
  <si>
    <t>단 위</t>
    <phoneticPr fontId="3" type="noConversion"/>
  </si>
  <si>
    <t>수  량</t>
    <phoneticPr fontId="3" type="noConversion"/>
  </si>
  <si>
    <t>산        출        근        거</t>
    <phoneticPr fontId="3" type="noConversion"/>
  </si>
  <si>
    <t>-</t>
    <phoneticPr fontId="2" type="noConversion"/>
  </si>
  <si>
    <t>m</t>
    <phoneticPr fontId="2" type="noConversion"/>
  </si>
  <si>
    <t>[제1호표]</t>
    <phoneticPr fontId="2" type="noConversion"/>
  </si>
  <si>
    <t>보통인부</t>
    <phoneticPr fontId="2" type="noConversion"/>
  </si>
  <si>
    <t>인</t>
    <phoneticPr fontId="2" type="noConversion"/>
  </si>
  <si>
    <t>내   역   서</t>
    <phoneticPr fontId="2" type="noConversion"/>
  </si>
  <si>
    <t>[제5호표]</t>
    <phoneticPr fontId="2" type="noConversion"/>
  </si>
  <si>
    <t>[제6호표]</t>
    <phoneticPr fontId="2" type="noConversion"/>
  </si>
  <si>
    <t>[제7호표]</t>
    <phoneticPr fontId="2" type="noConversion"/>
  </si>
  <si>
    <t>식</t>
    <phoneticPr fontId="2" type="noConversion"/>
  </si>
  <si>
    <t>계</t>
    <phoneticPr fontId="2" type="noConversion"/>
  </si>
  <si>
    <t>[제4호표]</t>
    <phoneticPr fontId="2" type="noConversion"/>
  </si>
  <si>
    <t>[제8호표]</t>
    <phoneticPr fontId="2" type="noConversion"/>
  </si>
  <si>
    <t>㎥</t>
    <phoneticPr fontId="2" type="noConversion"/>
  </si>
  <si>
    <t>방부목지주, PE체인</t>
    <phoneticPr fontId="2" type="noConversion"/>
  </si>
  <si>
    <t>식</t>
    <phoneticPr fontId="2" type="noConversion"/>
  </si>
  <si>
    <t>지주11개, 둘레 15m</t>
    <phoneticPr fontId="2" type="noConversion"/>
  </si>
  <si>
    <t>지주31개, 둘레 48m</t>
    <phoneticPr fontId="2" type="noConversion"/>
  </si>
  <si>
    <t>방부목지주, 강화로프 3줄</t>
    <phoneticPr fontId="2" type="noConversion"/>
  </si>
  <si>
    <t>식</t>
    <phoneticPr fontId="2" type="noConversion"/>
  </si>
  <si>
    <t>식</t>
    <phoneticPr fontId="2" type="noConversion"/>
  </si>
  <si>
    <t>스텐휀스철거(고재포함)</t>
    <phoneticPr fontId="2" type="noConversion"/>
  </si>
  <si>
    <t>-</t>
    <phoneticPr fontId="2" type="noConversion"/>
  </si>
  <si>
    <t>맥문동굴취 및 식재</t>
    <phoneticPr fontId="2" type="noConversion"/>
  </si>
  <si>
    <t>본</t>
    <phoneticPr fontId="2" type="noConversion"/>
  </si>
  <si>
    <t>디딤돌 이설</t>
    <phoneticPr fontId="2" type="noConversion"/>
  </si>
  <si>
    <t>계류덮개설치</t>
    <phoneticPr fontId="2" type="noConversion"/>
  </si>
  <si>
    <t>분수덮개설치</t>
    <phoneticPr fontId="2" type="noConversion"/>
  </si>
  <si>
    <t>[제9호표]</t>
    <phoneticPr fontId="2" type="noConversion"/>
  </si>
  <si>
    <t>[제10호표]</t>
    <phoneticPr fontId="2" type="noConversion"/>
  </si>
  <si>
    <t>돌계단설치</t>
    <phoneticPr fontId="2" type="noConversion"/>
  </si>
  <si>
    <t>조경공</t>
    <phoneticPr fontId="2" type="noConversion"/>
  </si>
  <si>
    <t>[제5호표] 맥문동굴취 및 식재</t>
    <phoneticPr fontId="2" type="noConversion"/>
  </si>
  <si>
    <t>조경공</t>
    <phoneticPr fontId="2" type="noConversion"/>
  </si>
  <si>
    <t>본당</t>
    <phoneticPr fontId="2" type="noConversion"/>
  </si>
  <si>
    <t>본</t>
    <phoneticPr fontId="2" type="noConversion"/>
  </si>
  <si>
    <t>4분얼</t>
    <phoneticPr fontId="2" type="noConversion"/>
  </si>
  <si>
    <t>장비대</t>
    <phoneticPr fontId="2" type="noConversion"/>
  </si>
  <si>
    <t>지주18개, 둘레 23m</t>
    <phoneticPr fontId="2" type="noConversion"/>
  </si>
  <si>
    <t>단수조정(-8188)</t>
    <phoneticPr fontId="2" type="noConversion"/>
  </si>
  <si>
    <t>1. 국채보상공원분수둘레</t>
    <phoneticPr fontId="2" type="noConversion"/>
  </si>
  <si>
    <t>■ 울타리 둘레</t>
    <phoneticPr fontId="2" type="noConversion"/>
  </si>
  <si>
    <t>m</t>
    <phoneticPr fontId="2" type="noConversion"/>
  </si>
  <si>
    <t>m</t>
    <phoneticPr fontId="2" type="noConversion"/>
  </si>
  <si>
    <t>2. 고사분수둘레</t>
    <phoneticPr fontId="2" type="noConversion"/>
  </si>
  <si>
    <t>3. 지구분분수둘레</t>
    <phoneticPr fontId="2" type="noConversion"/>
  </si>
  <si>
    <t>■ 판석넓이</t>
    <phoneticPr fontId="2" type="noConversion"/>
  </si>
  <si>
    <t>1. 바닥분수</t>
    <phoneticPr fontId="2" type="noConversion"/>
  </si>
  <si>
    <t>-</t>
    <phoneticPr fontId="2" type="noConversion"/>
  </si>
  <si>
    <t>2. 계류</t>
    <phoneticPr fontId="2" type="noConversion"/>
  </si>
  <si>
    <t>-</t>
    <phoneticPr fontId="62" type="noConversion"/>
  </si>
  <si>
    <t>50T포천석8㎡, 하지포함</t>
    <phoneticPr fontId="2" type="noConversion"/>
  </si>
  <si>
    <t>50T포천석(일부상주석)4.9㎡</t>
    <phoneticPr fontId="2" type="noConversion"/>
  </si>
  <si>
    <t>1000*1000*800</t>
    <phoneticPr fontId="2" type="noConversion"/>
  </si>
</sst>
</file>

<file path=xl/styles.xml><?xml version="1.0" encoding="utf-8"?>
<styleSheet xmlns="http://schemas.openxmlformats.org/spreadsheetml/2006/main">
  <numFmts count="39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##,###,##0.0#####"/>
    <numFmt numFmtId="177" formatCode="0.00_);[Red]\(0.00\)"/>
    <numFmt numFmtId="178" formatCode="&quot;[제&quot;#,###&quot;호표]&quot;"/>
    <numFmt numFmtId="179" formatCode="#,##0_ ;[Red]&quot;₩&quot;\!\-#,##0&quot;₩&quot;\!\ "/>
    <numFmt numFmtId="180" formatCode="_ &quot;₩&quot;* #,##0_ ;_ &quot;₩&quot;* \-#,##0_ ;_ &quot;₩&quot;* &quot;-&quot;_ ;_ @_ "/>
    <numFmt numFmtId="181" formatCode="_(&quot;$&quot;* #,##0_);_(&quot;$&quot;* \(#,##0\);_(&quot;$&quot;* &quot;-&quot;_);_(@_)"/>
    <numFmt numFmtId="182" formatCode="&quot;$&quot;#,##0_);[Red]\(&quot;$&quot;#,##0\)"/>
    <numFmt numFmtId="183" formatCode="#."/>
    <numFmt numFmtId="184" formatCode="&quot;₩&quot;#,##0;&quot;₩&quot;&quot;₩&quot;&quot;₩&quot;&quot;₩&quot;\-#,##0"/>
    <numFmt numFmtId="185" formatCode="[Red]#,##0"/>
    <numFmt numFmtId="186" formatCode="#,###.00"/>
    <numFmt numFmtId="187" formatCode="#,##0.000"/>
    <numFmt numFmtId="188" formatCode="[Red]#,##0.00"/>
    <numFmt numFmtId="189" formatCode="[Red]#,##0.000"/>
    <numFmt numFmtId="190" formatCode="#,##0;[Red]&quot;-&quot;#,##0"/>
    <numFmt numFmtId="191" formatCode="&quot;₩&quot;#,##0;[Red]&quot;₩&quot;&quot;₩&quot;&quot;₩&quot;&quot;₩&quot;\-#,##0"/>
    <numFmt numFmtId="192" formatCode="_-* #,##0.000_-;\-* #,##0.000_-;_-* &quot;-&quot;_-;_-@_-"/>
    <numFmt numFmtId="193" formatCode="_-* #,##0.00_-;&quot;₩&quot;&quot;₩&quot;\-* #,##0.00_-;_-* &quot;-&quot;??_-;_-@_-"/>
    <numFmt numFmtId="194" formatCode="_-&quot;₩&quot;* #,##0.00_-;&quot;₩&quot;&quot;₩&quot;\-&quot;₩&quot;* #,##0.00_-;_-&quot;₩&quot;* &quot;-&quot;??_-;_-@_-"/>
    <numFmt numFmtId="195" formatCode="&quot;₩&quot;#,##0.00;&quot;₩&quot;&quot;₩&quot;&quot;₩&quot;&quot;₩&quot;\-#,##0.00"/>
    <numFmt numFmtId="196" formatCode="#,##0.00;[Red]&quot;-&quot;#,##0.00"/>
    <numFmt numFmtId="197" formatCode="&quot;S&quot;\ #,##0;[Red]\-&quot;S&quot;\ #,##0"/>
    <numFmt numFmtId="198" formatCode="\$&quot;_x000c_ _x0001_-)_x0008__x0004__x0000__x0000__x0005__x0002_&quot;;[Red]\(\$#,##0\)"/>
    <numFmt numFmtId="199" formatCode="_ * #,##0.00_ ;_ * \-#,##0.00_ ;_ * &quot;-&quot;??_ ;_ @_ "/>
    <numFmt numFmtId="200" formatCode="&quot;S&quot;\ #,##0;\-&quot;S&quot;\ #,##0"/>
    <numFmt numFmtId="201" formatCode="0.0000000"/>
    <numFmt numFmtId="202" formatCode="\(&quot;$&quot;#,##0\);\(&quot;$&quot;#,##0\)"/>
    <numFmt numFmtId="203" formatCode="0.000"/>
    <numFmt numFmtId="204" formatCode="#,##0.0\ ;\(#,##0.0\);&quot;-&quot;\ "/>
    <numFmt numFmtId="205" formatCode="&quot;?#,##0;[Red]\-&quot;&quot;?&quot;#,##0"/>
    <numFmt numFmtId="206" formatCode="0.0"/>
    <numFmt numFmtId="207" formatCode="0.0000"/>
    <numFmt numFmtId="208" formatCode="_-* #,##0\ &quot;DM&quot;_-;\-* #,##0\ &quot;DM&quot;_-;_-* &quot;-&quot;\ &quot;DM&quot;_-;_-@_-"/>
    <numFmt numFmtId="209" formatCode="_-* #,##0.00\ &quot;DM&quot;_-;\-* #,##0.00\ &quot;DM&quot;_-;_-* &quot;-&quot;??\ &quot;DM&quot;_-;_-@_-"/>
    <numFmt numFmtId="210" formatCode="#,##0.0"/>
    <numFmt numFmtId="211" formatCode="0.0000_ "/>
  </numFmts>
  <fonts count="6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1"/>
      <name val="굴림"/>
      <family val="3"/>
      <charset val="129"/>
    </font>
    <font>
      <b/>
      <sz val="18"/>
      <name val="굴림"/>
      <family val="3"/>
      <charset val="129"/>
    </font>
    <font>
      <sz val="14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Geneva"/>
      <family val="2"/>
    </font>
    <font>
      <sz val="11"/>
      <name val="Arial"/>
      <family val="2"/>
    </font>
    <font>
      <sz val="10"/>
      <name val="Arial Narrow"/>
      <family val="2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1"/>
      <name val="뼻뮝"/>
      <family val="3"/>
      <charset val="129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7"/>
      <name val="굴림"/>
      <family val="3"/>
      <charset val="129"/>
    </font>
    <font>
      <b/>
      <u/>
      <sz val="20"/>
      <name val="굴림"/>
      <family val="3"/>
      <charset val="129"/>
    </font>
    <font>
      <sz val="8"/>
      <name val="굴림"/>
      <family val="3"/>
      <charset val="129"/>
    </font>
    <font>
      <sz val="11"/>
      <name val="굴림"/>
      <family val="3"/>
      <charset val="129"/>
    </font>
    <font>
      <b/>
      <sz val="8"/>
      <name val="굴림"/>
      <family val="3"/>
      <charset val="129"/>
    </font>
    <font>
      <sz val="12"/>
      <name val="굴림"/>
      <family val="3"/>
      <charset val="129"/>
    </font>
    <font>
      <sz val="8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8"/>
      <color theme="1"/>
      <name val="굴림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sz val="8"/>
      <color rgb="FFFF0000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8F8A6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8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8"/>
      </diagonal>
    </border>
    <border diagonalDown="1">
      <left/>
      <right style="thin">
        <color indexed="8"/>
      </right>
      <top style="medium">
        <color indexed="64"/>
      </top>
      <bottom style="medium">
        <color indexed="64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66">
    <xf numFmtId="0" fontId="0" fillId="0" borderId="0">
      <alignment vertical="center"/>
    </xf>
    <xf numFmtId="18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/>
    <xf numFmtId="0" fontId="1" fillId="0" borderId="0"/>
    <xf numFmtId="0" fontId="4" fillId="0" borderId="0"/>
    <xf numFmtId="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15" fillId="0" borderId="0">
      <protection locked="0"/>
    </xf>
    <xf numFmtId="9" fontId="10" fillId="0" borderId="0">
      <protection locked="0"/>
    </xf>
    <xf numFmtId="184" fontId="10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 applyFont="0"/>
    <xf numFmtId="0" fontId="19" fillId="0" borderId="0" applyNumberFormat="0" applyFill="0" applyBorder="0" applyAlignment="0" applyProtection="0">
      <alignment vertical="top"/>
      <protection locked="0"/>
    </xf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1" fillId="0" borderId="0"/>
    <xf numFmtId="185" fontId="22" fillId="0" borderId="1" applyBorder="0"/>
    <xf numFmtId="186" fontId="23" fillId="0" borderId="2" applyNumberFormat="0" applyBorder="0" applyAlignment="0"/>
    <xf numFmtId="187" fontId="22" fillId="0" borderId="3"/>
    <xf numFmtId="4" fontId="22" fillId="0" borderId="1"/>
    <xf numFmtId="188" fontId="22" fillId="0" borderId="1"/>
    <xf numFmtId="189" fontId="22" fillId="0" borderId="1"/>
    <xf numFmtId="190" fontId="24" fillId="0" borderId="0">
      <alignment vertical="center"/>
    </xf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6" fillId="0" borderId="4"/>
    <xf numFmtId="4" fontId="17" fillId="0" borderId="0">
      <protection locked="0"/>
    </xf>
    <xf numFmtId="191" fontId="10" fillId="0" borderId="0">
      <protection locked="0"/>
    </xf>
    <xf numFmtId="0" fontId="10" fillId="0" borderId="0"/>
    <xf numFmtId="41" fontId="1" fillId="0" borderId="0" applyFont="0" applyFill="0" applyBorder="0" applyAlignment="0" applyProtection="0"/>
    <xf numFmtId="41" fontId="27" fillId="0" borderId="5"/>
    <xf numFmtId="192" fontId="28" fillId="0" borderId="6">
      <alignment vertical="center"/>
    </xf>
    <xf numFmtId="43" fontId="29" fillId="0" borderId="0" applyFont="0" applyFill="0" applyBorder="0" applyAlignment="0" applyProtection="0"/>
    <xf numFmtId="193" fontId="10" fillId="0" borderId="0">
      <protection locked="0"/>
    </xf>
    <xf numFmtId="0" fontId="1" fillId="0" borderId="0"/>
    <xf numFmtId="0" fontId="1" fillId="0" borderId="0"/>
    <xf numFmtId="3" fontId="5" fillId="0" borderId="0"/>
    <xf numFmtId="0" fontId="1" fillId="0" borderId="0"/>
    <xf numFmtId="0" fontId="17" fillId="0" borderId="7">
      <protection locked="0"/>
    </xf>
    <xf numFmtId="194" fontId="10" fillId="0" borderId="0">
      <protection locked="0"/>
    </xf>
    <xf numFmtId="195" fontId="10" fillId="0" borderId="0">
      <protection locked="0"/>
    </xf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183" fontId="17" fillId="0" borderId="0">
      <protection locked="0"/>
    </xf>
    <xf numFmtId="183" fontId="17" fillId="0" borderId="0">
      <protection locked="0"/>
    </xf>
    <xf numFmtId="183" fontId="17" fillId="0" borderId="0">
      <protection locked="0"/>
    </xf>
    <xf numFmtId="183" fontId="15" fillId="0" borderId="0">
      <protection locked="0"/>
    </xf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2" fillId="0" borderId="0" applyFont="0" applyFill="0" applyBorder="0" applyAlignment="0" applyProtection="0"/>
    <xf numFmtId="183" fontId="17" fillId="0" borderId="0">
      <protection locked="0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83" fontId="15" fillId="0" borderId="0">
      <protection locked="0"/>
    </xf>
    <xf numFmtId="183" fontId="15" fillId="0" borderId="0">
      <protection locked="0"/>
    </xf>
    <xf numFmtId="0" fontId="3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19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2" fillId="0" borderId="0" applyFont="0" applyFill="0" applyBorder="0" applyAlignment="0" applyProtection="0"/>
    <xf numFmtId="180" fontId="10" fillId="0" borderId="0" applyFont="0" applyFill="0" applyBorder="0" applyAlignment="0" applyProtection="0"/>
    <xf numFmtId="183" fontId="17" fillId="0" borderId="0">
      <protection locked="0"/>
    </xf>
    <xf numFmtId="0" fontId="36" fillId="0" borderId="0"/>
    <xf numFmtId="183" fontId="15" fillId="0" borderId="0">
      <protection locked="0"/>
    </xf>
    <xf numFmtId="0" fontId="37" fillId="0" borderId="0"/>
    <xf numFmtId="0" fontId="38" fillId="0" borderId="0"/>
    <xf numFmtId="0" fontId="32" fillId="0" borderId="0"/>
    <xf numFmtId="0" fontId="36" fillId="0" borderId="0"/>
    <xf numFmtId="0" fontId="36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9" fillId="0" borderId="0"/>
    <xf numFmtId="197" fontId="1" fillId="0" borderId="0" applyFill="0" applyBorder="0" applyAlignment="0"/>
    <xf numFmtId="0" fontId="40" fillId="0" borderId="0"/>
    <xf numFmtId="0" fontId="11" fillId="0" borderId="0" applyFont="0" applyFill="0" applyBorder="0" applyAlignment="0" applyProtection="0"/>
    <xf numFmtId="183" fontId="17" fillId="0" borderId="0">
      <protection locked="0"/>
    </xf>
    <xf numFmtId="183" fontId="41" fillId="0" borderId="0">
      <protection locked="0"/>
    </xf>
    <xf numFmtId="38" fontId="42" fillId="0" borderId="0" applyFont="0" applyFill="0" applyBorder="0" applyAlignment="0" applyProtection="0"/>
    <xf numFmtId="198" fontId="1" fillId="0" borderId="0"/>
    <xf numFmtId="199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43" fillId="0" borderId="0" applyNumberFormat="0" applyAlignment="0">
      <alignment horizontal="left"/>
    </xf>
    <xf numFmtId="183" fontId="41" fillId="0" borderId="0">
      <protection locked="0"/>
    </xf>
    <xf numFmtId="182" fontId="42" fillId="0" borderId="0" applyFont="0" applyFill="0" applyBorder="0" applyAlignment="0" applyProtection="0"/>
    <xf numFmtId="200" fontId="1" fillId="0" borderId="0" applyFont="0" applyFill="0" applyBorder="0" applyAlignment="0" applyProtection="0"/>
    <xf numFmtId="201" fontId="10" fillId="0" borderId="0" applyFont="0" applyFill="0" applyBorder="0" applyAlignment="0" applyProtection="0"/>
    <xf numFmtId="202" fontId="1" fillId="0" borderId="0"/>
    <xf numFmtId="183" fontId="41" fillId="0" borderId="0">
      <protection locked="0"/>
    </xf>
    <xf numFmtId="186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4" fontId="1" fillId="0" borderId="0"/>
    <xf numFmtId="0" fontId="44" fillId="0" borderId="0" applyNumberFormat="0" applyAlignment="0">
      <alignment horizontal="left"/>
    </xf>
    <xf numFmtId="183" fontId="41" fillId="0" borderId="0">
      <protection locked="0"/>
    </xf>
    <xf numFmtId="38" fontId="45" fillId="2" borderId="0" applyNumberFormat="0" applyBorder="0" applyAlignment="0" applyProtection="0"/>
    <xf numFmtId="181" fontId="46" fillId="0" borderId="0" applyFont="0" applyFill="0" applyBorder="0" applyAlignment="0" applyProtection="0"/>
    <xf numFmtId="0" fontId="47" fillId="0" borderId="0">
      <alignment horizontal="left"/>
    </xf>
    <xf numFmtId="0" fontId="48" fillId="0" borderId="8" applyNumberFormat="0" applyAlignment="0" applyProtection="0">
      <alignment horizontal="left" vertical="center"/>
    </xf>
    <xf numFmtId="0" fontId="48" fillId="0" borderId="9">
      <alignment horizontal="left" vertical="center"/>
    </xf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83" fontId="50" fillId="0" borderId="0">
      <protection locked="0"/>
    </xf>
    <xf numFmtId="183" fontId="50" fillId="0" borderId="0">
      <protection locked="0"/>
    </xf>
    <xf numFmtId="180" fontId="10" fillId="0" borderId="0" applyFont="0" applyFill="0" applyBorder="0" applyAlignment="0" applyProtection="0"/>
    <xf numFmtId="10" fontId="45" fillId="3" borderId="6" applyNumberFormat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1" fillId="0" borderId="1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37" fontId="52" fillId="0" borderId="0"/>
    <xf numFmtId="205" fontId="1" fillId="0" borderId="0"/>
    <xf numFmtId="0" fontId="11" fillId="0" borderId="0"/>
    <xf numFmtId="183" fontId="41" fillId="0" borderId="0">
      <protection locked="0"/>
    </xf>
    <xf numFmtId="10" fontId="11" fillId="0" borderId="0" applyFont="0" applyFill="0" applyBorder="0" applyAlignment="0" applyProtection="0"/>
    <xf numFmtId="0" fontId="25" fillId="0" borderId="0">
      <protection locked="0"/>
    </xf>
    <xf numFmtId="30" fontId="53" fillId="0" borderId="0" applyNumberFormat="0" applyFill="0" applyBorder="0" applyAlignment="0" applyProtection="0">
      <alignment horizontal="left"/>
    </xf>
    <xf numFmtId="0" fontId="11" fillId="0" borderId="0"/>
    <xf numFmtId="0" fontId="51" fillId="0" borderId="0"/>
    <xf numFmtId="40" fontId="54" fillId="0" borderId="0" applyBorder="0">
      <alignment horizontal="right"/>
    </xf>
    <xf numFmtId="42" fontId="1" fillId="0" borderId="0" applyFont="0" applyFill="0" applyBorder="0" applyAlignment="0" applyProtection="0"/>
    <xf numFmtId="183" fontId="41" fillId="0" borderId="11">
      <protection locked="0"/>
    </xf>
    <xf numFmtId="0" fontId="3" fillId="0" borderId="12">
      <alignment horizontal="left"/>
    </xf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208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32">
    <xf numFmtId="0" fontId="0" fillId="0" borderId="0" xfId="0">
      <alignment vertical="center"/>
    </xf>
    <xf numFmtId="3" fontId="6" fillId="0" borderId="0" xfId="56" applyFont="1" applyBorder="1" applyAlignment="1">
      <alignment horizontal="left" vertical="center"/>
    </xf>
    <xf numFmtId="3" fontId="7" fillId="0" borderId="0" xfId="56" applyNumberFormat="1" applyFont="1" applyAlignment="1" applyProtection="1">
      <alignment vertical="center"/>
      <protection locked="0"/>
    </xf>
    <xf numFmtId="3" fontId="7" fillId="0" borderId="0" xfId="56" applyNumberFormat="1" applyFont="1" applyAlignment="1">
      <alignment vertical="center" shrinkToFit="1"/>
    </xf>
    <xf numFmtId="3" fontId="8" fillId="0" borderId="0" xfId="56" applyNumberFormat="1" applyFont="1" applyAlignment="1">
      <alignment vertical="center"/>
    </xf>
    <xf numFmtId="3" fontId="8" fillId="0" borderId="0" xfId="56" applyFont="1" applyBorder="1" applyAlignment="1">
      <alignment horizontal="left"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 applyAlignment="1">
      <alignment horizontal="right" vertical="center"/>
    </xf>
    <xf numFmtId="0" fontId="55" fillId="0" borderId="0" xfId="0" applyFont="1" applyFill="1" applyAlignment="1">
      <alignment horizontal="center" vertical="center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right" vertic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57" fillId="0" borderId="0" xfId="0" applyFont="1" applyFill="1" applyAlignment="1">
      <alignment vertical="center"/>
    </xf>
    <xf numFmtId="0" fontId="56" fillId="0" borderId="0" xfId="0" applyFont="1" applyFill="1" applyAlignment="1">
      <alignment horizontal="center" vertical="center"/>
    </xf>
    <xf numFmtId="0" fontId="57" fillId="0" borderId="6" xfId="0" applyFont="1" applyFill="1" applyBorder="1" applyAlignment="1">
      <alignment vertical="center"/>
    </xf>
    <xf numFmtId="0" fontId="58" fillId="0" borderId="0" xfId="55" applyFont="1"/>
    <xf numFmtId="0" fontId="5" fillId="0" borderId="0" xfId="55" applyFont="1"/>
    <xf numFmtId="0" fontId="55" fillId="0" borderId="0" xfId="0" applyFont="1" applyFill="1" applyAlignment="1">
      <alignment vertical="center" shrinkToFit="1"/>
    </xf>
    <xf numFmtId="177" fontId="56" fillId="0" borderId="0" xfId="0" applyNumberFormat="1" applyFont="1" applyFill="1" applyAlignment="1">
      <alignment horizontal="center" vertical="center"/>
    </xf>
    <xf numFmtId="0" fontId="57" fillId="0" borderId="6" xfId="0" applyFont="1" applyBorder="1" applyAlignment="1">
      <alignment horizontal="right" vertical="center"/>
    </xf>
    <xf numFmtId="0" fontId="57" fillId="0" borderId="6" xfId="0" applyFont="1" applyFill="1" applyBorder="1" applyAlignment="1">
      <alignment horizontal="right" vertical="center"/>
    </xf>
    <xf numFmtId="0" fontId="55" fillId="0" borderId="0" xfId="0" applyFont="1" applyFill="1" applyAlignment="1">
      <alignment horizontal="center" vertical="center" shrinkToFit="1"/>
    </xf>
    <xf numFmtId="177" fontId="57" fillId="0" borderId="6" xfId="0" applyNumberFormat="1" applyFont="1" applyFill="1" applyBorder="1" applyAlignment="1">
      <alignment horizontal="center" vertical="center"/>
    </xf>
    <xf numFmtId="0" fontId="59" fillId="7" borderId="6" xfId="0" applyFont="1" applyFill="1" applyBorder="1" applyAlignment="1">
      <alignment horizontal="left" vertical="center"/>
    </xf>
    <xf numFmtId="0" fontId="57" fillId="7" borderId="6" xfId="0" applyFont="1" applyFill="1" applyBorder="1" applyAlignment="1">
      <alignment horizontal="center" vertical="center"/>
    </xf>
    <xf numFmtId="177" fontId="57" fillId="7" borderId="6" xfId="0" applyNumberFormat="1" applyFont="1" applyFill="1" applyBorder="1" applyAlignment="1">
      <alignment horizontal="center" vertical="center"/>
    </xf>
    <xf numFmtId="0" fontId="60" fillId="0" borderId="0" xfId="0" applyFont="1" applyFill="1" applyAlignment="1">
      <alignment vertical="center" shrinkToFit="1"/>
    </xf>
    <xf numFmtId="211" fontId="60" fillId="0" borderId="0" xfId="0" applyNumberFormat="1" applyFont="1" applyFill="1" applyAlignment="1">
      <alignment vertical="center" shrinkToFit="1"/>
    </xf>
    <xf numFmtId="0" fontId="57" fillId="0" borderId="6" xfId="0" applyFont="1" applyFill="1" applyBorder="1" applyAlignment="1">
      <alignment horizontal="left" vertical="center" shrinkToFit="1"/>
    </xf>
    <xf numFmtId="41" fontId="57" fillId="0" borderId="6" xfId="164" applyFont="1" applyFill="1" applyBorder="1" applyAlignment="1">
      <alignment horizontal="right" vertical="center"/>
    </xf>
    <xf numFmtId="0" fontId="57" fillId="0" borderId="6" xfId="0" applyFont="1" applyFill="1" applyBorder="1" applyAlignment="1">
      <alignment vertical="center" shrinkToFit="1"/>
    </xf>
    <xf numFmtId="0" fontId="57" fillId="7" borderId="6" xfId="0" applyFont="1" applyFill="1" applyBorder="1" applyAlignment="1">
      <alignment horizontal="center" vertical="center" shrinkToFit="1"/>
    </xf>
    <xf numFmtId="178" fontId="57" fillId="0" borderId="6" xfId="0" applyNumberFormat="1" applyFont="1" applyFill="1" applyBorder="1" applyAlignment="1">
      <alignment horizontal="center" vertical="center" shrinkToFit="1"/>
    </xf>
    <xf numFmtId="0" fontId="59" fillId="0" borderId="6" xfId="0" applyFont="1" applyFill="1" applyBorder="1" applyAlignment="1">
      <alignment horizontal="center" vertical="center" shrinkToFit="1"/>
    </xf>
    <xf numFmtId="0" fontId="59" fillId="0" borderId="6" xfId="0" applyNumberFormat="1" applyFont="1" applyFill="1" applyBorder="1" applyAlignment="1">
      <alignment horizontal="center" vertical="center" shrinkToFit="1"/>
    </xf>
    <xf numFmtId="0" fontId="57" fillId="0" borderId="6" xfId="0" quotePrefix="1" applyFont="1" applyFill="1" applyBorder="1" applyAlignment="1">
      <alignment horizontal="center" vertical="center" shrinkToFit="1"/>
    </xf>
    <xf numFmtId="0" fontId="59" fillId="0" borderId="6" xfId="0" quotePrefix="1" applyFont="1" applyFill="1" applyBorder="1" applyAlignment="1">
      <alignment horizontal="center" vertical="center" shrinkToFit="1"/>
    </xf>
    <xf numFmtId="41" fontId="57" fillId="0" borderId="6" xfId="164" applyFont="1" applyFill="1" applyBorder="1" applyAlignment="1">
      <alignment horizontal="right" vertical="center" shrinkToFit="1"/>
    </xf>
    <xf numFmtId="0" fontId="59" fillId="0" borderId="6" xfId="0" applyFont="1" applyFill="1" applyBorder="1" applyAlignment="1">
      <alignment horizontal="center" vertical="center"/>
    </xf>
    <xf numFmtId="176" fontId="57" fillId="0" borderId="6" xfId="0" applyNumberFormat="1" applyFont="1" applyFill="1" applyBorder="1" applyAlignment="1">
      <alignment horizontal="right" vertical="center" shrinkToFit="1"/>
    </xf>
    <xf numFmtId="41" fontId="57" fillId="0" borderId="6" xfId="0" applyNumberFormat="1" applyFont="1" applyBorder="1" applyAlignment="1">
      <alignment horizontal="left" vertical="center"/>
    </xf>
    <xf numFmtId="41" fontId="57" fillId="0" borderId="6" xfId="164" applyFont="1" applyBorder="1" applyAlignment="1">
      <alignment horizontal="right" vertical="center" shrinkToFit="1"/>
    </xf>
    <xf numFmtId="41" fontId="57" fillId="0" borderId="6" xfId="164" applyFont="1" applyBorder="1" applyAlignment="1">
      <alignment horizontal="right" vertical="center"/>
    </xf>
    <xf numFmtId="41" fontId="57" fillId="0" borderId="6" xfId="0" applyNumberFormat="1" applyFont="1" applyBorder="1" applyAlignment="1">
      <alignment horizontal="right" vertical="center"/>
    </xf>
    <xf numFmtId="20" fontId="57" fillId="0" borderId="6" xfId="0" quotePrefix="1" applyNumberFormat="1" applyFont="1" applyFill="1" applyBorder="1" applyAlignment="1">
      <alignment horizontal="center" vertical="center" shrinkToFit="1"/>
    </xf>
    <xf numFmtId="0" fontId="57" fillId="0" borderId="1" xfId="0" applyFont="1" applyFill="1" applyBorder="1" applyAlignment="1">
      <alignment vertical="center"/>
    </xf>
    <xf numFmtId="41" fontId="59" fillId="0" borderId="6" xfId="164" applyFont="1" applyFill="1" applyBorder="1" applyAlignment="1">
      <alignment horizontal="right" vertical="center" shrinkToFit="1"/>
    </xf>
    <xf numFmtId="0" fontId="57" fillId="0" borderId="6" xfId="0" applyFont="1" applyFill="1" applyBorder="1" applyAlignment="1">
      <alignment vertical="center" wrapText="1"/>
    </xf>
    <xf numFmtId="41" fontId="57" fillId="0" borderId="6" xfId="164" applyFont="1" applyFill="1" applyBorder="1" applyAlignment="1">
      <alignment horizontal="left" vertical="center"/>
    </xf>
    <xf numFmtId="0" fontId="57" fillId="0" borderId="6" xfId="0" quotePrefix="1" applyFont="1" applyFill="1" applyBorder="1" applyAlignment="1">
      <alignment vertical="center" shrinkToFit="1"/>
    </xf>
    <xf numFmtId="0" fontId="57" fillId="0" borderId="6" xfId="165" applyFont="1" applyFill="1" applyBorder="1" applyAlignment="1">
      <alignment horizontal="center" vertical="center"/>
    </xf>
    <xf numFmtId="0" fontId="57" fillId="0" borderId="6" xfId="165" applyFont="1" applyFill="1" applyBorder="1" applyAlignment="1">
      <alignment horizontal="left" vertical="center"/>
    </xf>
    <xf numFmtId="0" fontId="57" fillId="0" borderId="6" xfId="165" quotePrefix="1" applyFont="1" applyFill="1" applyBorder="1" applyAlignment="1">
      <alignment horizontal="center" vertical="center"/>
    </xf>
    <xf numFmtId="0" fontId="57" fillId="0" borderId="6" xfId="0" applyFont="1" applyBorder="1" applyAlignment="1">
      <alignment horizontal="left" vertical="center"/>
    </xf>
    <xf numFmtId="0" fontId="57" fillId="0" borderId="0" xfId="0" applyFont="1" applyFill="1" applyAlignment="1">
      <alignment horizontal="center" vertical="center"/>
    </xf>
    <xf numFmtId="0" fontId="57" fillId="0" borderId="6" xfId="0" applyFont="1" applyFill="1" applyBorder="1" applyAlignment="1">
      <alignment horizontal="center" vertical="center" shrinkToFit="1"/>
    </xf>
    <xf numFmtId="0" fontId="57" fillId="0" borderId="6" xfId="0" applyFont="1" applyBorder="1" applyAlignment="1">
      <alignment horizontal="center" vertical="center"/>
    </xf>
    <xf numFmtId="0" fontId="61" fillId="0" borderId="6" xfId="0" quotePrefix="1" applyFont="1" applyFill="1" applyBorder="1" applyAlignment="1">
      <alignment horizontal="left" vertical="center"/>
    </xf>
    <xf numFmtId="0" fontId="61" fillId="0" borderId="6" xfId="0" applyFont="1" applyFill="1" applyBorder="1" applyAlignment="1">
      <alignment horizontal="left" vertical="center"/>
    </xf>
    <xf numFmtId="0" fontId="57" fillId="0" borderId="6" xfId="0" applyFont="1" applyFill="1" applyBorder="1" applyAlignment="1">
      <alignment horizontal="center" vertical="center"/>
    </xf>
    <xf numFmtId="0" fontId="57" fillId="0" borderId="6" xfId="0" applyFont="1" applyFill="1" applyBorder="1" applyAlignment="1">
      <alignment horizontal="center" vertical="center" wrapText="1"/>
    </xf>
    <xf numFmtId="0" fontId="57" fillId="0" borderId="6" xfId="0" quotePrefix="1" applyFont="1" applyFill="1" applyBorder="1" applyAlignment="1">
      <alignment horizontal="center" vertical="center"/>
    </xf>
    <xf numFmtId="41" fontId="57" fillId="0" borderId="6" xfId="164" applyFont="1" applyFill="1" applyBorder="1" applyAlignment="1">
      <alignment vertical="center" shrinkToFit="1"/>
    </xf>
    <xf numFmtId="0" fontId="57" fillId="0" borderId="1" xfId="0" applyFont="1" applyFill="1" applyBorder="1" applyAlignment="1">
      <alignment vertical="center" shrinkToFit="1"/>
    </xf>
    <xf numFmtId="0" fontId="57" fillId="0" borderId="6" xfId="164" applyNumberFormat="1" applyFont="1" applyBorder="1" applyAlignment="1">
      <alignment horizontal="right" vertical="center"/>
    </xf>
    <xf numFmtId="177" fontId="57" fillId="0" borderId="0" xfId="0" applyNumberFormat="1" applyFont="1" applyFill="1" applyAlignment="1">
      <alignment horizontal="center" vertical="center"/>
    </xf>
    <xf numFmtId="3" fontId="64" fillId="5" borderId="48" xfId="56" applyFont="1" applyFill="1" applyBorder="1" applyAlignment="1">
      <alignment horizontal="center" vertical="center"/>
    </xf>
    <xf numFmtId="0" fontId="64" fillId="5" borderId="50" xfId="55" applyFont="1" applyFill="1" applyBorder="1" applyAlignment="1">
      <alignment horizontal="center" vertical="center"/>
    </xf>
    <xf numFmtId="3" fontId="65" fillId="0" borderId="14" xfId="56" applyFont="1" applyBorder="1" applyAlignment="1">
      <alignment horizontal="left" vertical="center"/>
    </xf>
    <xf numFmtId="3" fontId="65" fillId="0" borderId="15" xfId="56" applyFont="1" applyBorder="1" applyAlignment="1">
      <alignment horizontal="left" vertical="center"/>
    </xf>
    <xf numFmtId="3" fontId="65" fillId="0" borderId="16" xfId="56" applyFont="1" applyBorder="1" applyAlignment="1">
      <alignment horizontal="left" vertical="center"/>
    </xf>
    <xf numFmtId="3" fontId="64" fillId="0" borderId="17" xfId="56" applyFont="1" applyBorder="1" applyAlignment="1">
      <alignment vertical="center"/>
    </xf>
    <xf numFmtId="3" fontId="65" fillId="0" borderId="14" xfId="56" applyNumberFormat="1" applyFont="1" applyBorder="1" applyAlignment="1">
      <alignment vertical="center"/>
    </xf>
    <xf numFmtId="3" fontId="65" fillId="0" borderId="15" xfId="56" applyNumberFormat="1" applyFont="1" applyBorder="1" applyAlignment="1">
      <alignment horizontal="center" vertical="center"/>
    </xf>
    <xf numFmtId="3" fontId="65" fillId="0" borderId="15" xfId="56" applyNumberFormat="1" applyFont="1" applyBorder="1" applyAlignment="1">
      <alignment vertical="center" shrinkToFit="1"/>
    </xf>
    <xf numFmtId="0" fontId="65" fillId="0" borderId="51" xfId="55" applyFont="1" applyBorder="1"/>
    <xf numFmtId="3" fontId="65" fillId="0" borderId="18" xfId="56" applyFont="1" applyBorder="1" applyAlignment="1">
      <alignment horizontal="left" vertical="center"/>
    </xf>
    <xf numFmtId="3" fontId="65" fillId="0" borderId="19" xfId="56" applyFont="1" applyBorder="1" applyAlignment="1">
      <alignment horizontal="left" vertical="center"/>
    </xf>
    <xf numFmtId="3" fontId="65" fillId="0" borderId="20" xfId="56" applyFont="1" applyBorder="1" applyAlignment="1">
      <alignment horizontal="left" vertical="center"/>
    </xf>
    <xf numFmtId="179" fontId="64" fillId="0" borderId="21" xfId="56" applyNumberFormat="1" applyFont="1" applyBorder="1" applyAlignment="1">
      <alignment vertical="center"/>
    </xf>
    <xf numFmtId="3" fontId="65" fillId="0" borderId="18" xfId="56" applyNumberFormat="1" applyFont="1" applyBorder="1" applyAlignment="1">
      <alignment vertical="center"/>
    </xf>
    <xf numFmtId="3" fontId="65" fillId="0" borderId="19" xfId="56" applyNumberFormat="1" applyFont="1" applyBorder="1" applyAlignment="1">
      <alignment horizontal="center" vertical="center"/>
    </xf>
    <xf numFmtId="3" fontId="65" fillId="0" borderId="19" xfId="56" applyNumberFormat="1" applyFont="1" applyFill="1" applyBorder="1" applyAlignment="1">
      <alignment vertical="center" shrinkToFit="1"/>
    </xf>
    <xf numFmtId="0" fontId="65" fillId="0" borderId="52" xfId="55" applyFont="1" applyBorder="1"/>
    <xf numFmtId="3" fontId="64" fillId="4" borderId="21" xfId="56" applyFont="1" applyFill="1" applyBorder="1" applyAlignment="1">
      <alignment vertical="center"/>
    </xf>
    <xf numFmtId="3" fontId="64" fillId="0" borderId="21" xfId="56" applyFont="1" applyBorder="1" applyAlignment="1">
      <alignment vertical="center"/>
    </xf>
    <xf numFmtId="3" fontId="65" fillId="0" borderId="18" xfId="56" applyFont="1" applyBorder="1" applyAlignment="1">
      <alignment vertical="center"/>
    </xf>
    <xf numFmtId="3" fontId="65" fillId="0" borderId="19" xfId="56" applyFont="1" applyBorder="1" applyAlignment="1">
      <alignment horizontal="center" vertical="center"/>
    </xf>
    <xf numFmtId="10" fontId="65" fillId="0" borderId="19" xfId="56" applyNumberFormat="1" applyFont="1" applyFill="1" applyBorder="1" applyAlignment="1">
      <alignment vertical="center" shrinkToFit="1"/>
    </xf>
    <xf numFmtId="3" fontId="64" fillId="0" borderId="21" xfId="56" quotePrefix="1" applyFont="1" applyBorder="1" applyAlignment="1">
      <alignment horizontal="right" vertical="center"/>
    </xf>
    <xf numFmtId="3" fontId="65" fillId="0" borderId="58" xfId="56" applyFont="1" applyBorder="1" applyAlignment="1">
      <alignment horizontal="left" vertical="center"/>
    </xf>
    <xf numFmtId="3" fontId="65" fillId="0" borderId="59" xfId="56" applyFont="1" applyBorder="1" applyAlignment="1">
      <alignment horizontal="left" vertical="center"/>
    </xf>
    <xf numFmtId="3" fontId="65" fillId="0" borderId="60" xfId="56" applyFont="1" applyBorder="1" applyAlignment="1">
      <alignment horizontal="left" vertical="center"/>
    </xf>
    <xf numFmtId="3" fontId="65" fillId="0" borderId="15" xfId="56" applyNumberFormat="1" applyFont="1" applyFill="1" applyBorder="1" applyAlignment="1">
      <alignment vertical="center" shrinkToFit="1"/>
    </xf>
    <xf numFmtId="3" fontId="64" fillId="4" borderId="42" xfId="56" applyFont="1" applyFill="1" applyBorder="1" applyAlignment="1">
      <alignment vertical="center"/>
    </xf>
    <xf numFmtId="3" fontId="65" fillId="0" borderId="43" xfId="56" applyFont="1" applyBorder="1" applyAlignment="1">
      <alignment vertical="center"/>
    </xf>
    <xf numFmtId="3" fontId="65" fillId="0" borderId="44" xfId="56" applyNumberFormat="1" applyFont="1" applyBorder="1" applyAlignment="1">
      <alignment horizontal="center" vertical="center"/>
    </xf>
    <xf numFmtId="3" fontId="65" fillId="0" borderId="44" xfId="56" applyNumberFormat="1" applyFont="1" applyFill="1" applyBorder="1" applyAlignment="1">
      <alignment vertical="center" shrinkToFit="1"/>
    </xf>
    <xf numFmtId="0" fontId="65" fillId="0" borderId="53" xfId="55" applyFont="1" applyBorder="1"/>
    <xf numFmtId="3" fontId="65" fillId="0" borderId="36" xfId="56" applyNumberFormat="1" applyFont="1" applyBorder="1" applyAlignment="1">
      <alignment vertical="center"/>
    </xf>
    <xf numFmtId="3" fontId="65" fillId="0" borderId="0" xfId="56" applyFont="1" applyBorder="1" applyAlignment="1">
      <alignment horizontal="left" vertical="center"/>
    </xf>
    <xf numFmtId="3" fontId="65" fillId="0" borderId="23" xfId="56" applyFont="1" applyBorder="1" applyAlignment="1">
      <alignment horizontal="left" vertical="center"/>
    </xf>
    <xf numFmtId="3" fontId="64" fillId="0" borderId="24" xfId="56" applyFont="1" applyBorder="1" applyAlignment="1">
      <alignment vertical="center"/>
    </xf>
    <xf numFmtId="3" fontId="65" fillId="0" borderId="13" xfId="56" applyFont="1" applyBorder="1" applyAlignment="1">
      <alignment vertical="center"/>
    </xf>
    <xf numFmtId="3" fontId="65" fillId="0" borderId="0" xfId="56" applyFont="1" applyBorder="1" applyAlignment="1">
      <alignment horizontal="center" vertical="center"/>
    </xf>
    <xf numFmtId="10" fontId="65" fillId="0" borderId="0" xfId="56" applyNumberFormat="1" applyFont="1" applyFill="1" applyBorder="1" applyAlignment="1">
      <alignment vertical="center" shrinkToFit="1"/>
    </xf>
    <xf numFmtId="3" fontId="65" fillId="0" borderId="38" xfId="56" applyNumberFormat="1" applyFont="1" applyBorder="1" applyAlignment="1">
      <alignment vertical="center"/>
    </xf>
    <xf numFmtId="3" fontId="64" fillId="0" borderId="25" xfId="56" applyFont="1" applyBorder="1" applyAlignment="1">
      <alignment vertical="center"/>
    </xf>
    <xf numFmtId="3" fontId="65" fillId="0" borderId="22" xfId="56" applyFont="1" applyBorder="1" applyAlignment="1">
      <alignment vertical="center"/>
    </xf>
    <xf numFmtId="3" fontId="65" fillId="0" borderId="26" xfId="56" applyFont="1" applyBorder="1" applyAlignment="1">
      <alignment horizontal="center" vertical="center"/>
    </xf>
    <xf numFmtId="10" fontId="65" fillId="0" borderId="26" xfId="56" applyNumberFormat="1" applyFont="1" applyFill="1" applyBorder="1" applyAlignment="1">
      <alignment vertical="center" shrinkToFit="1"/>
    </xf>
    <xf numFmtId="3" fontId="65" fillId="0" borderId="19" xfId="56" applyNumberFormat="1" applyFont="1" applyBorder="1" applyAlignment="1">
      <alignment vertical="center"/>
    </xf>
    <xf numFmtId="3" fontId="65" fillId="0" borderId="39" xfId="56" applyFont="1" applyBorder="1" applyAlignment="1">
      <alignment horizontal="center" vertical="center"/>
    </xf>
    <xf numFmtId="3" fontId="65" fillId="0" borderId="27" xfId="56" applyFont="1" applyBorder="1" applyAlignment="1">
      <alignment horizontal="left" vertical="center"/>
    </xf>
    <xf numFmtId="3" fontId="65" fillId="0" borderId="27" xfId="56" applyFont="1" applyBorder="1" applyAlignment="1">
      <alignment horizontal="center" vertical="center"/>
    </xf>
    <xf numFmtId="3" fontId="65" fillId="0" borderId="28" xfId="56" applyFont="1" applyBorder="1" applyAlignment="1">
      <alignment horizontal="center" vertical="center"/>
    </xf>
    <xf numFmtId="3" fontId="64" fillId="0" borderId="29" xfId="56" applyFont="1" applyBorder="1" applyAlignment="1">
      <alignment vertical="center"/>
    </xf>
    <xf numFmtId="3" fontId="65" fillId="0" borderId="30" xfId="56" applyNumberFormat="1" applyFont="1" applyBorder="1" applyAlignment="1">
      <alignment vertical="center"/>
    </xf>
    <xf numFmtId="3" fontId="65" fillId="0" borderId="27" xfId="56" applyNumberFormat="1" applyFont="1" applyBorder="1" applyAlignment="1">
      <alignment horizontal="center" vertical="center"/>
    </xf>
    <xf numFmtId="3" fontId="65" fillId="0" borderId="27" xfId="56" applyNumberFormat="1" applyFont="1" applyFill="1" applyBorder="1" applyAlignment="1">
      <alignment vertical="center" shrinkToFit="1"/>
    </xf>
    <xf numFmtId="0" fontId="65" fillId="0" borderId="56" xfId="55" applyFont="1" applyBorder="1"/>
    <xf numFmtId="10" fontId="65" fillId="0" borderId="19" xfId="56" applyNumberFormat="1" applyFont="1" applyBorder="1" applyAlignment="1">
      <alignment vertical="center" shrinkToFit="1"/>
    </xf>
    <xf numFmtId="3" fontId="65" fillId="6" borderId="39" xfId="56" applyNumberFormat="1" applyFont="1" applyFill="1" applyBorder="1" applyAlignment="1">
      <alignment horizontal="center" vertical="center"/>
    </xf>
    <xf numFmtId="3" fontId="65" fillId="6" borderId="27" xfId="56" applyNumberFormat="1" applyFont="1" applyFill="1" applyBorder="1" applyAlignment="1">
      <alignment horizontal="left" vertical="center"/>
    </xf>
    <xf numFmtId="3" fontId="65" fillId="6" borderId="27" xfId="56" applyNumberFormat="1" applyFont="1" applyFill="1" applyBorder="1" applyAlignment="1">
      <alignment horizontal="center" vertical="center"/>
    </xf>
    <xf numFmtId="3" fontId="65" fillId="6" borderId="28" xfId="56" applyNumberFormat="1" applyFont="1" applyFill="1" applyBorder="1" applyAlignment="1">
      <alignment horizontal="center" vertical="center"/>
    </xf>
    <xf numFmtId="3" fontId="64" fillId="6" borderId="29" xfId="56" applyFont="1" applyFill="1" applyBorder="1" applyAlignment="1">
      <alignment vertical="center"/>
    </xf>
    <xf numFmtId="3" fontId="65" fillId="6" borderId="30" xfId="56" applyNumberFormat="1" applyFont="1" applyFill="1" applyBorder="1" applyAlignment="1">
      <alignment vertical="center"/>
    </xf>
    <xf numFmtId="10" fontId="65" fillId="6" borderId="27" xfId="56" applyNumberFormat="1" applyFont="1" applyFill="1" applyBorder="1" applyAlignment="1">
      <alignment vertical="center" shrinkToFit="1"/>
    </xf>
    <xf numFmtId="0" fontId="65" fillId="6" borderId="56" xfId="55" applyFont="1" applyFill="1" applyBorder="1"/>
    <xf numFmtId="3" fontId="65" fillId="0" borderId="40" xfId="56" applyNumberFormat="1" applyFont="1" applyBorder="1" applyAlignment="1">
      <alignment vertical="center"/>
    </xf>
    <xf numFmtId="3" fontId="65" fillId="0" borderId="31" xfId="56" applyFont="1" applyBorder="1" applyAlignment="1">
      <alignment horizontal="left" vertical="center"/>
    </xf>
    <xf numFmtId="3" fontId="65" fillId="0" borderId="32" xfId="56" applyFont="1" applyBorder="1" applyAlignment="1">
      <alignment horizontal="left" vertical="center"/>
    </xf>
    <xf numFmtId="3" fontId="64" fillId="0" borderId="33" xfId="56" applyFont="1" applyBorder="1" applyAlignment="1">
      <alignment vertical="center"/>
    </xf>
    <xf numFmtId="3" fontId="65" fillId="0" borderId="34" xfId="56" applyNumberFormat="1" applyFont="1" applyBorder="1" applyAlignment="1">
      <alignment vertical="center"/>
    </xf>
    <xf numFmtId="3" fontId="65" fillId="0" borderId="35" xfId="56" applyNumberFormat="1" applyFont="1" applyBorder="1" applyAlignment="1">
      <alignment horizontal="center" vertical="center"/>
    </xf>
    <xf numFmtId="10" fontId="65" fillId="0" borderId="0" xfId="56" applyNumberFormat="1" applyFont="1" applyBorder="1" applyAlignment="1">
      <alignment vertical="center" shrinkToFit="1"/>
    </xf>
    <xf numFmtId="3" fontId="64" fillId="0" borderId="42" xfId="56" applyFont="1" applyBorder="1" applyAlignment="1">
      <alignment vertical="center"/>
    </xf>
    <xf numFmtId="3" fontId="65" fillId="0" borderId="43" xfId="56" applyNumberFormat="1" applyFont="1" applyBorder="1" applyAlignment="1">
      <alignment vertical="center"/>
    </xf>
    <xf numFmtId="3" fontId="65" fillId="0" borderId="44" xfId="56" applyNumberFormat="1" applyFont="1" applyBorder="1" applyAlignment="1">
      <alignment vertical="center" shrinkToFit="1"/>
    </xf>
    <xf numFmtId="0" fontId="57" fillId="0" borderId="6" xfId="0" applyFont="1" applyBorder="1" applyAlignment="1">
      <alignment horizontal="center" vertical="center" shrinkToFit="1"/>
    </xf>
    <xf numFmtId="41" fontId="59" fillId="0" borderId="6" xfId="164" applyFont="1" applyFill="1" applyBorder="1" applyAlignment="1">
      <alignment vertical="center" shrinkToFit="1"/>
    </xf>
    <xf numFmtId="0" fontId="57" fillId="0" borderId="6" xfId="0" applyFont="1" applyFill="1" applyBorder="1" applyAlignment="1">
      <alignment horizontal="right" vertical="center" shrinkToFit="1"/>
    </xf>
    <xf numFmtId="41" fontId="57" fillId="0" borderId="6" xfId="164" applyFont="1" applyFill="1" applyBorder="1" applyAlignment="1">
      <alignment horizontal="left" vertical="center" shrinkToFit="1"/>
    </xf>
    <xf numFmtId="0" fontId="61" fillId="0" borderId="6" xfId="0" applyFont="1" applyFill="1" applyBorder="1" applyAlignment="1">
      <alignment vertical="center" shrinkToFit="1"/>
    </xf>
    <xf numFmtId="0" fontId="61" fillId="0" borderId="6" xfId="0" applyFont="1" applyFill="1" applyBorder="1" applyAlignment="1">
      <alignment horizontal="center" vertical="center" shrinkToFit="1"/>
    </xf>
    <xf numFmtId="177" fontId="57" fillId="7" borderId="6" xfId="0" applyNumberFormat="1" applyFont="1" applyFill="1" applyBorder="1" applyAlignment="1">
      <alignment vertical="center"/>
    </xf>
    <xf numFmtId="0" fontId="57" fillId="0" borderId="69" xfId="0" quotePrefix="1" applyFont="1" applyFill="1" applyBorder="1" applyAlignment="1">
      <alignment horizontal="center" vertical="center" shrinkToFit="1"/>
    </xf>
    <xf numFmtId="0" fontId="59" fillId="0" borderId="6" xfId="0" applyFont="1" applyFill="1" applyBorder="1" applyAlignment="1">
      <alignment vertical="center" shrinkToFit="1"/>
    </xf>
    <xf numFmtId="176" fontId="59" fillId="0" borderId="6" xfId="0" applyNumberFormat="1" applyFont="1" applyFill="1" applyBorder="1" applyAlignment="1">
      <alignment horizontal="right" vertical="center" shrinkToFit="1"/>
    </xf>
    <xf numFmtId="0" fontId="63" fillId="0" borderId="6" xfId="0" applyFont="1" applyFill="1" applyBorder="1" applyAlignment="1">
      <alignment vertical="center" shrinkToFit="1"/>
    </xf>
    <xf numFmtId="0" fontId="63" fillId="0" borderId="6" xfId="0" applyFont="1" applyFill="1" applyBorder="1" applyAlignment="1">
      <alignment horizontal="center" vertical="center" shrinkToFit="1"/>
    </xf>
    <xf numFmtId="176" fontId="61" fillId="0" borderId="6" xfId="0" applyNumberFormat="1" applyFont="1" applyFill="1" applyBorder="1" applyAlignment="1">
      <alignment horizontal="right" vertical="center" shrinkToFit="1"/>
    </xf>
    <xf numFmtId="41" fontId="63" fillId="0" borderId="6" xfId="164" applyFont="1" applyFill="1" applyBorder="1" applyAlignment="1">
      <alignment vertical="center" shrinkToFit="1"/>
    </xf>
    <xf numFmtId="41" fontId="61" fillId="0" borderId="6" xfId="164" applyFont="1" applyFill="1" applyBorder="1" applyAlignment="1">
      <alignment vertical="center" shrinkToFit="1"/>
    </xf>
    <xf numFmtId="176" fontId="63" fillId="0" borderId="6" xfId="0" applyNumberFormat="1" applyFont="1" applyFill="1" applyBorder="1" applyAlignment="1">
      <alignment horizontal="right" vertical="center" shrinkToFit="1"/>
    </xf>
    <xf numFmtId="0" fontId="63" fillId="0" borderId="6" xfId="0" quotePrefix="1" applyFont="1" applyFill="1" applyBorder="1" applyAlignment="1">
      <alignment horizontal="center" vertical="center" shrinkToFit="1"/>
    </xf>
    <xf numFmtId="0" fontId="63" fillId="0" borderId="6" xfId="0" quotePrefix="1" applyFont="1" applyFill="1" applyBorder="1" applyAlignment="1">
      <alignment vertical="center" shrinkToFit="1"/>
    </xf>
    <xf numFmtId="41" fontId="57" fillId="0" borderId="6" xfId="164" quotePrefix="1" applyFont="1" applyFill="1" applyBorder="1" applyAlignment="1">
      <alignment horizontal="left" vertical="center" shrinkToFit="1"/>
    </xf>
    <xf numFmtId="0" fontId="59" fillId="0" borderId="6" xfId="0" quotePrefix="1" applyFont="1" applyFill="1" applyBorder="1" applyAlignment="1">
      <alignment vertical="center"/>
    </xf>
    <xf numFmtId="41" fontId="57" fillId="0" borderId="6" xfId="164" applyFont="1" applyFill="1" applyBorder="1" applyAlignment="1">
      <alignment vertical="center" wrapText="1"/>
    </xf>
    <xf numFmtId="0" fontId="59" fillId="0" borderId="6" xfId="0" applyFont="1" applyFill="1" applyBorder="1" applyAlignment="1">
      <alignment horizontal="center" vertical="center" wrapText="1"/>
    </xf>
    <xf numFmtId="4" fontId="57" fillId="0" borderId="6" xfId="0" applyNumberFormat="1" applyFont="1" applyFill="1" applyBorder="1" applyAlignment="1">
      <alignment vertical="center" wrapText="1"/>
    </xf>
    <xf numFmtId="210" fontId="57" fillId="0" borderId="6" xfId="0" applyNumberFormat="1" applyFont="1" applyFill="1" applyBorder="1" applyAlignment="1">
      <alignment vertical="center" wrapText="1"/>
    </xf>
    <xf numFmtId="0" fontId="57" fillId="0" borderId="6" xfId="0" quotePrefix="1" applyFont="1" applyFill="1" applyBorder="1" applyAlignment="1">
      <alignment vertical="center" wrapText="1"/>
    </xf>
    <xf numFmtId="0" fontId="59" fillId="0" borderId="6" xfId="0" quotePrefix="1" applyFont="1" applyFill="1" applyBorder="1" applyAlignment="1">
      <alignment vertical="center" wrapText="1"/>
    </xf>
    <xf numFmtId="41" fontId="59" fillId="0" borderId="6" xfId="164" applyFont="1" applyFill="1" applyBorder="1" applyAlignment="1">
      <alignment vertical="center" wrapText="1"/>
    </xf>
    <xf numFmtId="41" fontId="66" fillId="0" borderId="6" xfId="164" applyFont="1" applyFill="1" applyBorder="1" applyAlignment="1">
      <alignment vertical="center" shrinkToFit="1"/>
    </xf>
    <xf numFmtId="0" fontId="57" fillId="0" borderId="1" xfId="0" applyFont="1" applyFill="1" applyBorder="1" applyAlignment="1">
      <alignment horizontal="center" vertical="center" shrinkToFit="1"/>
    </xf>
    <xf numFmtId="0" fontId="61" fillId="7" borderId="6" xfId="0" quotePrefix="1" applyFont="1" applyFill="1" applyBorder="1" applyAlignment="1">
      <alignment horizontal="left" vertical="center"/>
    </xf>
    <xf numFmtId="0" fontId="57" fillId="0" borderId="6" xfId="0" applyFont="1" applyBorder="1" applyAlignment="1">
      <alignment horizontal="center" vertical="center" shrinkToFit="1"/>
    </xf>
    <xf numFmtId="43" fontId="57" fillId="0" borderId="6" xfId="164" applyNumberFormat="1" applyFont="1" applyFill="1" applyBorder="1" applyAlignment="1">
      <alignment vertical="center" shrinkToFit="1"/>
    </xf>
    <xf numFmtId="0" fontId="59" fillId="0" borderId="6" xfId="0" applyFont="1" applyFill="1" applyBorder="1" applyAlignment="1">
      <alignment vertical="center"/>
    </xf>
    <xf numFmtId="20" fontId="59" fillId="0" borderId="6" xfId="0" quotePrefix="1" applyNumberFormat="1" applyFont="1" applyFill="1" applyBorder="1" applyAlignment="1">
      <alignment horizontal="center" vertical="center" shrinkToFit="1"/>
    </xf>
    <xf numFmtId="0" fontId="59" fillId="0" borderId="6" xfId="0" applyFont="1" applyBorder="1" applyAlignment="1">
      <alignment horizontal="center" vertical="center" shrinkToFit="1"/>
    </xf>
    <xf numFmtId="41" fontId="59" fillId="0" borderId="6" xfId="164" applyFont="1" applyBorder="1" applyAlignment="1">
      <alignment horizontal="right" vertical="center"/>
    </xf>
    <xf numFmtId="41" fontId="57" fillId="0" borderId="6" xfId="164" applyNumberFormat="1" applyFont="1" applyFill="1" applyBorder="1" applyAlignment="1">
      <alignment horizontal="right" vertical="center" shrinkToFit="1"/>
    </xf>
    <xf numFmtId="0" fontId="57" fillId="0" borderId="6" xfId="0" applyFont="1" applyBorder="1" applyAlignment="1">
      <alignment horizontal="center" vertical="center" shrinkToFit="1"/>
    </xf>
    <xf numFmtId="41" fontId="59" fillId="0" borderId="6" xfId="164" applyNumberFormat="1" applyFont="1" applyFill="1" applyBorder="1" applyAlignment="1">
      <alignment vertical="center" shrinkToFit="1"/>
    </xf>
    <xf numFmtId="0" fontId="56" fillId="0" borderId="0" xfId="0" applyFont="1" applyFill="1" applyAlignment="1">
      <alignment horizontal="center" vertical="center" shrinkToFit="1"/>
    </xf>
    <xf numFmtId="3" fontId="65" fillId="0" borderId="18" xfId="56" applyFont="1" applyBorder="1" applyAlignment="1">
      <alignment horizontal="left" vertical="center" shrinkToFit="1"/>
    </xf>
    <xf numFmtId="0" fontId="65" fillId="0" borderId="19" xfId="55" applyFont="1" applyBorder="1" applyAlignment="1">
      <alignment horizontal="left" vertical="center" shrinkToFit="1"/>
    </xf>
    <xf numFmtId="0" fontId="65" fillId="0" borderId="20" xfId="55" applyFont="1" applyBorder="1" applyAlignment="1">
      <alignment horizontal="left" vertical="center" shrinkToFit="1"/>
    </xf>
    <xf numFmtId="3" fontId="65" fillId="0" borderId="18" xfId="56" applyFont="1" applyBorder="1" applyAlignment="1">
      <alignment horizontal="left" vertical="center"/>
    </xf>
    <xf numFmtId="3" fontId="65" fillId="0" borderId="19" xfId="56" applyFont="1" applyBorder="1" applyAlignment="1">
      <alignment horizontal="left" vertical="center"/>
    </xf>
    <xf numFmtId="3" fontId="65" fillId="0" borderId="20" xfId="56" applyFont="1" applyBorder="1" applyAlignment="1">
      <alignment horizontal="left" vertical="center"/>
    </xf>
    <xf numFmtId="3" fontId="65" fillId="4" borderId="14" xfId="56" applyNumberFormat="1" applyFont="1" applyFill="1" applyBorder="1" applyAlignment="1">
      <alignment horizontal="center" vertical="center"/>
    </xf>
    <xf numFmtId="3" fontId="65" fillId="4" borderId="15" xfId="56" applyNumberFormat="1" applyFont="1" applyFill="1" applyBorder="1" applyAlignment="1">
      <alignment horizontal="center" vertical="center"/>
    </xf>
    <xf numFmtId="3" fontId="65" fillId="4" borderId="16" xfId="56" applyNumberFormat="1" applyFont="1" applyFill="1" applyBorder="1" applyAlignment="1">
      <alignment horizontal="center" vertical="center"/>
    </xf>
    <xf numFmtId="3" fontId="65" fillId="4" borderId="43" xfId="56" applyNumberFormat="1" applyFont="1" applyFill="1" applyBorder="1" applyAlignment="1">
      <alignment horizontal="center" vertical="center"/>
    </xf>
    <xf numFmtId="3" fontId="65" fillId="4" borderId="44" xfId="56" applyNumberFormat="1" applyFont="1" applyFill="1" applyBorder="1" applyAlignment="1">
      <alignment horizontal="center" vertical="center"/>
    </xf>
    <xf numFmtId="3" fontId="65" fillId="4" borderId="55" xfId="56" applyNumberFormat="1" applyFont="1" applyFill="1" applyBorder="1" applyAlignment="1">
      <alignment horizontal="center" vertical="center"/>
    </xf>
    <xf numFmtId="3" fontId="64" fillId="0" borderId="62" xfId="56" applyFont="1" applyBorder="1" applyAlignment="1">
      <alignment horizontal="right" vertical="center"/>
    </xf>
    <xf numFmtId="3" fontId="64" fillId="0" borderId="63" xfId="56" applyFont="1" applyBorder="1" applyAlignment="1">
      <alignment horizontal="right" vertical="center"/>
    </xf>
    <xf numFmtId="0" fontId="65" fillId="0" borderId="64" xfId="55" applyFont="1" applyBorder="1" applyAlignment="1">
      <alignment horizontal="left" vertical="center" wrapText="1"/>
    </xf>
    <xf numFmtId="0" fontId="65" fillId="0" borderId="51" xfId="55" applyFont="1" applyBorder="1" applyAlignment="1">
      <alignment horizontal="left" vertical="center"/>
    </xf>
    <xf numFmtId="3" fontId="65" fillId="0" borderId="65" xfId="56" applyFont="1" applyBorder="1" applyAlignment="1">
      <alignment horizontal="center" vertical="center" wrapText="1"/>
    </xf>
    <xf numFmtId="3" fontId="65" fillId="0" borderId="24" xfId="56" applyFont="1" applyBorder="1" applyAlignment="1">
      <alignment horizontal="center" vertical="center"/>
    </xf>
    <xf numFmtId="3" fontId="65" fillId="0" borderId="17" xfId="56" applyFont="1" applyBorder="1" applyAlignment="1">
      <alignment horizontal="center" vertical="center"/>
    </xf>
    <xf numFmtId="3" fontId="65" fillId="0" borderId="25" xfId="56" applyFont="1" applyBorder="1" applyAlignment="1">
      <alignment horizontal="center" vertical="center" wrapText="1"/>
    </xf>
    <xf numFmtId="3" fontId="65" fillId="0" borderId="57" xfId="56" applyFont="1" applyBorder="1" applyAlignment="1">
      <alignment horizontal="center" vertical="center"/>
    </xf>
    <xf numFmtId="3" fontId="64" fillId="5" borderId="45" xfId="56" applyNumberFormat="1" applyFont="1" applyFill="1" applyBorder="1" applyAlignment="1">
      <alignment vertical="center" wrapText="1"/>
    </xf>
    <xf numFmtId="3" fontId="64" fillId="5" borderId="46" xfId="56" applyNumberFormat="1" applyFont="1" applyFill="1" applyBorder="1" applyAlignment="1">
      <alignment vertical="center" wrapText="1"/>
    </xf>
    <xf numFmtId="3" fontId="64" fillId="5" borderId="47" xfId="56" applyNumberFormat="1" applyFont="1" applyFill="1" applyBorder="1" applyAlignment="1">
      <alignment vertical="center" wrapText="1"/>
    </xf>
    <xf numFmtId="3" fontId="64" fillId="5" borderId="49" xfId="56" applyNumberFormat="1" applyFont="1" applyFill="1" applyBorder="1" applyAlignment="1">
      <alignment horizontal="center" vertical="center"/>
    </xf>
    <xf numFmtId="3" fontId="64" fillId="5" borderId="8" xfId="56" applyNumberFormat="1" applyFont="1" applyFill="1" applyBorder="1" applyAlignment="1">
      <alignment horizontal="center" vertical="center"/>
    </xf>
    <xf numFmtId="3" fontId="65" fillId="4" borderId="18" xfId="56" applyNumberFormat="1" applyFont="1" applyFill="1" applyBorder="1" applyAlignment="1">
      <alignment horizontal="center" vertical="center"/>
    </xf>
    <xf numFmtId="3" fontId="65" fillId="4" borderId="19" xfId="56" applyNumberFormat="1" applyFont="1" applyFill="1" applyBorder="1" applyAlignment="1">
      <alignment horizontal="center" vertical="center"/>
    </xf>
    <xf numFmtId="3" fontId="65" fillId="4" borderId="20" xfId="56" applyNumberFormat="1" applyFont="1" applyFill="1" applyBorder="1" applyAlignment="1">
      <alignment horizontal="center" vertical="center"/>
    </xf>
    <xf numFmtId="3" fontId="65" fillId="4" borderId="58" xfId="56" applyNumberFormat="1" applyFont="1" applyFill="1" applyBorder="1" applyAlignment="1">
      <alignment horizontal="center" vertical="center"/>
    </xf>
    <xf numFmtId="3" fontId="65" fillId="4" borderId="59" xfId="56" applyNumberFormat="1" applyFont="1" applyFill="1" applyBorder="1" applyAlignment="1">
      <alignment horizontal="center" vertical="center"/>
    </xf>
    <xf numFmtId="3" fontId="65" fillId="4" borderId="60" xfId="56" applyNumberFormat="1" applyFont="1" applyFill="1" applyBorder="1" applyAlignment="1">
      <alignment horizontal="center" vertical="center"/>
    </xf>
    <xf numFmtId="3" fontId="65" fillId="0" borderId="41" xfId="56" applyFont="1" applyBorder="1" applyAlignment="1">
      <alignment horizontal="center" vertical="center"/>
    </xf>
    <xf numFmtId="3" fontId="65" fillId="0" borderId="42" xfId="56" applyFont="1" applyBorder="1" applyAlignment="1">
      <alignment horizontal="center" vertical="center"/>
    </xf>
    <xf numFmtId="3" fontId="65" fillId="0" borderId="66" xfId="56" applyFont="1" applyBorder="1" applyAlignment="1">
      <alignment horizontal="center" vertical="center" wrapText="1"/>
    </xf>
    <xf numFmtId="3" fontId="65" fillId="0" borderId="13" xfId="56" applyFont="1" applyBorder="1" applyAlignment="1">
      <alignment horizontal="center" vertical="center"/>
    </xf>
    <xf numFmtId="3" fontId="65" fillId="0" borderId="14" xfId="56" applyFont="1" applyBorder="1" applyAlignment="1">
      <alignment horizontal="center" vertical="center"/>
    </xf>
    <xf numFmtId="3" fontId="65" fillId="0" borderId="67" xfId="56" applyFont="1" applyBorder="1" applyAlignment="1">
      <alignment horizontal="center" vertical="center" wrapText="1"/>
    </xf>
    <xf numFmtId="3" fontId="65" fillId="0" borderId="37" xfId="56" applyFont="1" applyBorder="1" applyAlignment="1">
      <alignment horizontal="center" vertical="center"/>
    </xf>
    <xf numFmtId="3" fontId="65" fillId="0" borderId="54" xfId="56" applyFont="1" applyBorder="1" applyAlignment="1">
      <alignment horizontal="center" vertical="center"/>
    </xf>
    <xf numFmtId="3" fontId="65" fillId="0" borderId="61" xfId="56" applyFont="1" applyBorder="1" applyAlignment="1">
      <alignment horizontal="left" vertical="center"/>
    </xf>
    <xf numFmtId="3" fontId="65" fillId="0" borderId="6" xfId="56" applyFont="1" applyBorder="1" applyAlignment="1">
      <alignment horizontal="left" vertical="center"/>
    </xf>
    <xf numFmtId="38" fontId="65" fillId="0" borderId="6" xfId="56" applyNumberFormat="1" applyFont="1" applyBorder="1" applyAlignment="1">
      <alignment horizontal="left" vertical="center"/>
    </xf>
    <xf numFmtId="0" fontId="57" fillId="0" borderId="6" xfId="0" applyFont="1" applyBorder="1" applyAlignment="1">
      <alignment horizontal="center" vertical="center" shrinkToFit="1"/>
    </xf>
    <xf numFmtId="0" fontId="56" fillId="0" borderId="0" xfId="0" applyFont="1" applyAlignment="1">
      <alignment horizontal="center" vertical="center" shrinkToFit="1"/>
    </xf>
    <xf numFmtId="0" fontId="55" fillId="0" borderId="0" xfId="0" applyFont="1" applyAlignment="1">
      <alignment vertical="center" shrinkToFit="1"/>
    </xf>
    <xf numFmtId="0" fontId="57" fillId="0" borderId="2" xfId="0" applyFont="1" applyFill="1" applyBorder="1" applyAlignment="1">
      <alignment horizontal="center" vertical="center" shrinkToFit="1"/>
    </xf>
    <xf numFmtId="0" fontId="57" fillId="0" borderId="1" xfId="0" applyFont="1" applyBorder="1">
      <alignment vertical="center"/>
    </xf>
    <xf numFmtId="0" fontId="57" fillId="0" borderId="68" xfId="0" applyFont="1" applyFill="1" applyBorder="1" applyAlignment="1">
      <alignment horizontal="center" vertical="center" shrinkToFit="1"/>
    </xf>
    <xf numFmtId="0" fontId="57" fillId="0" borderId="61" xfId="0" applyFont="1" applyBorder="1">
      <alignment vertical="center"/>
    </xf>
    <xf numFmtId="0" fontId="57" fillId="0" borderId="1" xfId="0" applyFont="1" applyBorder="1" applyAlignment="1">
      <alignment horizontal="center" vertical="center"/>
    </xf>
  </cellXfs>
  <cellStyles count="166">
    <cellStyle name="_x0001_" xfId="1"/>
    <cellStyle name="_x000d_$" xfId="2"/>
    <cellStyle name="_x000d_;&amp;?;" xfId="3"/>
    <cellStyle name="??&amp;O?&amp;H?_x0008__x000f__x0007_?_x0007__x0001__x0001_" xfId="4"/>
    <cellStyle name="??&amp;O?&amp;H?_x0008_??_x0007__x0001__x0001_" xfId="5"/>
    <cellStyle name="_NEGS_1화 [0]_nh_x0010_통화 [0]_OCT-Price" xfId="10"/>
    <cellStyle name="_PRICE" xfId="11"/>
    <cellStyle name="_낙석단가" xfId="6"/>
    <cellStyle name="_수량산출용지" xfId="7"/>
    <cellStyle name="_중앙분리대 단가산출서" xfId="8"/>
    <cellStyle name="_중앙분리대 단가산출서_1" xfId="9"/>
    <cellStyle name="0]_laroux_1_PLDT" xfId="12"/>
    <cellStyle name="¹eº" xfId="13"/>
    <cellStyle name="60" xfId="14"/>
    <cellStyle name="A¨­￠￢￠O [0]_INQUIRY ￠?￥i¨u¡AAⓒ￢Aⓒª " xfId="61"/>
    <cellStyle name="A¨­￠￢￠O_INQUIRY ￠?￥i¨u¡AAⓒ￢Aⓒª " xfId="62"/>
    <cellStyle name="Aⓒ" xfId="63"/>
    <cellStyle name="Aⓒ­￠￢￠" xfId="64"/>
    <cellStyle name="Ae" xfId="65"/>
    <cellStyle name="Aee­ [" xfId="66"/>
    <cellStyle name="AeE­ [0]_ 2ÆAAþº° " xfId="67"/>
    <cellStyle name="ÅëÈ­ [0]_¸ñÂ÷ " xfId="68"/>
    <cellStyle name="AeE­ [0]_¼oAI¼º " xfId="69"/>
    <cellStyle name="ÅëÈ­ [0]_INQUIRY ¿µ¾÷ÃßÁø " xfId="70"/>
    <cellStyle name="AeE­ [0]_INQUIRY ¿μ¾÷AßAø " xfId="71"/>
    <cellStyle name="AeE­_ 2ÆAAþº° " xfId="72"/>
    <cellStyle name="ÅëÈ­_¸ñÂ÷ " xfId="73"/>
    <cellStyle name="AeE­_¼oAI¼º " xfId="74"/>
    <cellStyle name="ÅëÈ­_INQUIRY ¿µ¾÷ÃßÁø " xfId="75"/>
    <cellStyle name="AeE­_INQUIRY ¿μ¾÷AßAø " xfId="76"/>
    <cellStyle name="Aee¡ⓒ " xfId="77"/>
    <cellStyle name="AeE¡ⓒ [0]_INQUIRY ￠?￥i¨u¡AAⓒ￢Aⓒª " xfId="78"/>
    <cellStyle name="AeE¡ⓒ_INQUIRY ￠?￥i¨u¡AAⓒ￢Aⓒª " xfId="79"/>
    <cellStyle name="Aþ" xfId="80"/>
    <cellStyle name="Aþ¸¶ [" xfId="81"/>
    <cellStyle name="AÞ¸¶ [0]_ 2ÆAAþº° " xfId="82"/>
    <cellStyle name="ÄÞ¸¶ [0]_¸ñÂ÷ " xfId="83"/>
    <cellStyle name="AÞ¸¶ [0]_¼oAI¼º " xfId="84"/>
    <cellStyle name="ÄÞ¸¶ [0]_INQUIRY ¿µ¾÷ÃßÁø " xfId="85"/>
    <cellStyle name="AÞ¸¶ [0]_INQUIRY ¿μ¾÷AßAø " xfId="86"/>
    <cellStyle name="AÞ¸¶_ 2ÆAAþº° " xfId="87"/>
    <cellStyle name="ÄÞ¸¶_¸ñÂ÷ " xfId="88"/>
    <cellStyle name="AÞ¸¶_¼oAI¼º " xfId="89"/>
    <cellStyle name="ÄÞ¸¶_INQUIRY ¿µ¾÷ÃßÁø " xfId="90"/>
    <cellStyle name="AÞ¸¶_INQUIRY ¿μ¾÷AßAø " xfId="91"/>
    <cellStyle name="B_x000e_통화 [0]_MBO9_x000d_통화 [0]_MST_K1" xfId="92"/>
    <cellStyle name="C¡" xfId="93"/>
    <cellStyle name="C¡IA¨ª_¡ic¨u¡A¨￢I¨￢¡Æ AN¡Æe " xfId="94"/>
    <cellStyle name="C￥" xfId="95"/>
    <cellStyle name="C￥AØ_  FAB AIA¤  " xfId="96"/>
    <cellStyle name="Ç¥ÁØ_´Ü°¡" xfId="97"/>
    <cellStyle name="C￥AØ_¿μ¾÷CoE² " xfId="98"/>
    <cellStyle name="Ç¥ÁØ_»ç¾÷ºÎº° ÃÑ°è " xfId="99"/>
    <cellStyle name="C￥AØ_≫c¾÷ºIº° AN°e " xfId="100"/>
    <cellStyle name="Ç¥ÁØ_0N-HANDLING " xfId="101"/>
    <cellStyle name="C￥AØ_5-1±¤°i " xfId="102"/>
    <cellStyle name="Ç¥ÁØ_5-1±¤°í " xfId="103"/>
    <cellStyle name="C￥AØ_Ay°eC￥(2¿u) " xfId="104"/>
    <cellStyle name="Ç¥ÁØ_Áý°èÇ¥(2¿ù) " xfId="105"/>
    <cellStyle name="C￥AØ_CoAo¹yAI °A¾×¿ⓒ½A " xfId="106"/>
    <cellStyle name="Ç¥ÁØ_Sheet1_¿µ¾÷ÇöÈ² " xfId="107"/>
    <cellStyle name="Calc Currency (0)" xfId="108"/>
    <cellStyle name="category" xfId="109"/>
    <cellStyle name="ce" xfId="110"/>
    <cellStyle name="ⓒoe" xfId="111"/>
    <cellStyle name="Comma" xfId="112"/>
    <cellStyle name="Comma [0]" xfId="113"/>
    <cellStyle name="comma zerodec" xfId="114"/>
    <cellStyle name="Comma_ SG&amp;A Bridge " xfId="115"/>
    <cellStyle name="Comma0" xfId="116"/>
    <cellStyle name="Copied" xfId="117"/>
    <cellStyle name="Currency" xfId="118"/>
    <cellStyle name="Currency [0]" xfId="119"/>
    <cellStyle name="Currency_ SG&amp;A Bridge " xfId="120"/>
    <cellStyle name="Currency0" xfId="121"/>
    <cellStyle name="Currency1" xfId="122"/>
    <cellStyle name="Date" xfId="123"/>
    <cellStyle name="Dezimal [0]_laroux" xfId="124"/>
    <cellStyle name="Dezimal_laroux" xfId="125"/>
    <cellStyle name="Dollar (zero dec)" xfId="126"/>
    <cellStyle name="Entered" xfId="127"/>
    <cellStyle name="Fixed" xfId="128"/>
    <cellStyle name="Grey" xfId="129"/>
    <cellStyle name="HEADER" xfId="131"/>
    <cellStyle name="Header1" xfId="132"/>
    <cellStyle name="Header2" xfId="133"/>
    <cellStyle name="Heading 1" xfId="134"/>
    <cellStyle name="Heading 2" xfId="135"/>
    <cellStyle name="Heading1" xfId="136"/>
    <cellStyle name="Heading2" xfId="137"/>
    <cellStyle name="heet1æꂘß_x0001__x0001__x0010__x0001_ဠ" xfId="138"/>
    <cellStyle name="h_x0010_통화 [0]_OCT-Price" xfId="130"/>
    <cellStyle name="Input [yellow]" xfId="139"/>
    <cellStyle name="Milliers [0]_Arabian Spec" xfId="140"/>
    <cellStyle name="Milliers_Arabian Spec" xfId="141"/>
    <cellStyle name="Model" xfId="142"/>
    <cellStyle name="Mon?aire [0]_Arabian Spec" xfId="143"/>
    <cellStyle name="Mon?aire_Arabian Spec" xfId="144"/>
    <cellStyle name="Monétaire [0]_Arabian Spec" xfId="145"/>
    <cellStyle name="Monétaire_Arabian Spec" xfId="146"/>
    <cellStyle name="no dec" xfId="147"/>
    <cellStyle name="Normal - Style1" xfId="148"/>
    <cellStyle name="Normal_ SG&amp;A Bridge " xfId="149"/>
    <cellStyle name="Percent" xfId="150"/>
    <cellStyle name="Percent [2]" xfId="151"/>
    <cellStyle name="Percent_03변경내역서(본부관내)" xfId="152"/>
    <cellStyle name="RevList" xfId="153"/>
    <cellStyle name="Standard_laroux" xfId="154"/>
    <cellStyle name="subhead" xfId="155"/>
    <cellStyle name="Subtotal" xfId="156"/>
    <cellStyle name="T_1화 [0]_PLDT_2화 [0]_PLDT_N_x000c_통화 [0]_PRICE" xfId="157"/>
    <cellStyle name="Total" xfId="158"/>
    <cellStyle name="UM" xfId="159"/>
    <cellStyle name="W?rung [0]_laroux" xfId="160"/>
    <cellStyle name="W?rung_laroux" xfId="161"/>
    <cellStyle name="Währung [0]_laroux" xfId="162"/>
    <cellStyle name="Währung_laroux" xfId="163"/>
    <cellStyle name="고정소숫점" xfId="15"/>
    <cellStyle name="고정출력1" xfId="16"/>
    <cellStyle name="고정출력2" xfId="17"/>
    <cellStyle name="날짜" xfId="18"/>
    <cellStyle name="달러" xfId="19"/>
    <cellStyle name="돋움채" xfId="20"/>
    <cellStyle name="뒤에 오는 하이퍼링크_2001년산청설계변경" xfId="21"/>
    <cellStyle name="똿떓죶Ø괻 [0.00]_PRODUCT DETAIL Q1" xfId="22"/>
    <cellStyle name="똿떓죶Ø괻_PRODUCT DETAIL Q1" xfId="23"/>
    <cellStyle name="똿뗦먛귟 [0.00]_NT Server " xfId="24"/>
    <cellStyle name="똿뗦먛귟_NT Server " xfId="25"/>
    <cellStyle name="묮뎋 [0.00]_PRODUCT DETAIL Q1" xfId="26"/>
    <cellStyle name="묮뎋_PRODUCT DETAIL Q1" xfId="27"/>
    <cellStyle name="믅됞 [0.00]_NT Server " xfId="28"/>
    <cellStyle name="믅됞_NT Server " xfId="29"/>
    <cellStyle name="뷭?_빟랹둴봃섟 " xfId="30"/>
    <cellStyle name="빨강" xfId="31"/>
    <cellStyle name="설계변경_여건보고용내역" xfId="32"/>
    <cellStyle name="소수" xfId="33"/>
    <cellStyle name="소수3" xfId="34"/>
    <cellStyle name="소수4" xfId="35"/>
    <cellStyle name="소수점" xfId="36"/>
    <cellStyle name="숫자(R)" xfId="37"/>
    <cellStyle name="쉼표 [0]" xfId="164" builtinId="6"/>
    <cellStyle name="스타일 1" xfId="38"/>
    <cellStyle name="스타일 2" xfId="39"/>
    <cellStyle name="스타일 3" xfId="40"/>
    <cellStyle name="스타일 4" xfId="41"/>
    <cellStyle name="스타일 5" xfId="42"/>
    <cellStyle name="스타일 6" xfId="43"/>
    <cellStyle name="스타일 7" xfId="44"/>
    <cellStyle name="안건회계법인" xfId="45"/>
    <cellStyle name="자리수" xfId="46"/>
    <cellStyle name="자리수0" xfId="47"/>
    <cellStyle name="지정되지 않음" xfId="48"/>
    <cellStyle name="콤마 [0]" xfId="49"/>
    <cellStyle name="콤마 [2]" xfId="50"/>
    <cellStyle name="콤마[,]" xfId="51"/>
    <cellStyle name="콤마_   1997   " xfId="52"/>
    <cellStyle name="퍼센트" xfId="53"/>
    <cellStyle name="표준" xfId="0" builtinId="0"/>
    <cellStyle name="표준 2" xfId="54"/>
    <cellStyle name="표준 3" xfId="55"/>
    <cellStyle name="標準_Akia(F）-8" xfId="57"/>
    <cellStyle name="표준_es내역서" xfId="165"/>
    <cellStyle name="표준_수량내역서(천장)" xfId="56"/>
    <cellStyle name="합산" xfId="58"/>
    <cellStyle name="화폐기호" xfId="59"/>
    <cellStyle name="화폐기호0" xfId="60"/>
  </cellStyles>
  <dxfs count="0"/>
  <tableStyles count="0" defaultTableStyle="TableStyleMedium9" defaultPivotStyle="PivotStyleLight16"/>
  <colors>
    <mruColors>
      <color rgb="FF0000FF"/>
      <color rgb="FFF8F8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8337;&#44397;\&#48337;&#44397;\&#54812;&#49569;&#54617;&#44368;&#48169;&#49569;\&#54812;&#49569;&#54617;&#44368;%20&#44221;&#51228;&#50896;%20&#51228;&#526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98&#50976;&#51648;\K1EG\&#50896;&#44032;&#44049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&#49324;&#50629;&#442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51204;&#44592;&#50672;&#44396;&#49548;\2MW&#44553;&#51204;&#46041;&#47141;&#44396;&#46041;&#47141;IVR\EXCEL\&#51312;&#44221;&#452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su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G'R\&#44277;&#51221;2\&#49892;&#54665;&#44228;&#54925;\97&#50696;&#49328;\&#53804;&#51088;\&#44277;2_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d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My%20Documents\&#44608;&#50689;&#51068;\&#49912;&#52852;\SRAP&#44277;&#48277;&#51068;&#50948;&#45824;&#44032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6&#53804;&#51088;\&#49892;&#48324;&#53804;&#51088;\&#53804;&#51088;&#49892;&#48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1122-&#48372;&#44256;&#49436;\&#49324;&#51204;&#50896;&#44032;\&#48512;&#49328;&#51649;&#50629;&#54617;&#44368;\DATA\98-WORK\&#51204;&#44592;&#50672;&#44396;&#49548;\2MW&#44553;&#51204;&#46041;&#47141;&#44396;&#46041;&#47141;IVR\EXCEL\&#51312;&#44221;&#452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&#49324;&#50629;&#442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44221;\&#51473;&#50521;&#49440;&#49688;&#47049;\MSOFFICE\EXCEL\HBH\&#44368;&#458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&#49892;&#53685;&#54633;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2&#49892;&#53685;&#54633;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&#54812;&#49569;&#54617;&#44368;&#48169;&#49569;\&#54812;&#49569;&#54617;&#44368;%20&#44221;&#51228;&#50896;%20&#51228;&#526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1.103.103.11/My%20Documents/&#50668;&#44148;&#48372;&#44256;/&#50668;&#44148;&#48372;&#44256;/My%20Documents/&#44396;&#51312;&#47932;&#44277;&#51665;&#44228;&#54364;/&#50885;&#52380;3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HTLIM\LIM\&#51076;&#54788;&#53468;\99&#50696;&#49328;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3&#49892;&#53685;&#54633;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44400;&#49688;&#49324;&#47161;\TAS-502&#51221;&#49328;&#48372;&#44397;&#51204;&#44592;\EXCEL\&#51312;&#44221;&#452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&#51068;&#48152;&#48156;&#51452;\&#44288;&#45236;&#44368;&#47049;&#48372;&#49688;02\&#51648;&#54616;&#53685;&#47196;\&#49444;&#44228;&#46020;&#49436;\&#45800;&#44032;&#49328;&#52636;&#49436;(&#44032;&#49444;&#49324;&#47924;&#49892;&#44148;)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9324;&#50857;&#51088;\LBS\64M\&#52509;&#44292;8&#50696;&#493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VD\CAPA\NEW-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3HK\F3HK&#44204;&#51201;.XL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0689;\D\MSOFFICE\EXCEL\HBH\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96&#53804;&#51088;\&#49892;&#48324;&#53804;&#51088;\&#53804;&#51088;&#49892;&#483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갑지"/>
      <sheetName val="이윤"/>
      <sheetName val="기술료"/>
      <sheetName val="국내재료"/>
      <sheetName val="tm외"/>
      <sheetName val="불량감손"/>
      <sheetName val="불량금액"/>
      <sheetName val="불량산출"/>
      <sheetName val="수입재료"/>
      <sheetName val="KIT"/>
      <sheetName val="소재단품"/>
      <sheetName val="포장재료"/>
      <sheetName val="엔진소요"/>
      <sheetName val="출하소요"/>
      <sheetName val="설물"/>
      <sheetName val="설물대당"/>
      <sheetName val="간접재료"/>
      <sheetName val="간접단가"/>
      <sheetName val="직접노무"/>
      <sheetName val="임율총괄"/>
      <sheetName val="감가상각"/>
      <sheetName val="감가단가"/>
      <sheetName val="공수산출"/>
      <sheetName val="MB97가공"/>
      <sheetName val="공수산출 (2)"/>
      <sheetName val="기술도입"/>
      <sheetName val="기술상각"/>
      <sheetName val="기술내역"/>
      <sheetName val="연구개발"/>
      <sheetName val="연구상각"/>
      <sheetName val="연구내역"/>
      <sheetName val="개발OIL"/>
      <sheetName val="외주가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재료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조직도"/>
      <sheetName val="총괄표SM"/>
      <sheetName val="증감내역SM"/>
      <sheetName val="2002연구소모품비"/>
      <sheetName val="해외업무출장 "/>
      <sheetName val="해외출장-CONFERENCE (2)"/>
      <sheetName val="사내교육비 (2)"/>
      <sheetName val="사외교육비 (2)"/>
      <sheetName val="산출근거(도서비) (2)"/>
      <sheetName val="전문서적 (2)"/>
      <sheetName val="2002경상연구개발비"/>
      <sheetName val="총괄표"/>
      <sheetName val="1총괄표"/>
      <sheetName val="2증감내역"/>
      <sheetName val="복리후생비"/>
      <sheetName val="접대비"/>
      <sheetName val="여비교통비"/>
      <sheetName val="사무용품비"/>
      <sheetName val="소모품비"/>
      <sheetName val="교육훈련비"/>
      <sheetName val="사외교육비"/>
      <sheetName val="운반보관비"/>
      <sheetName val="통신비"/>
      <sheetName val="지급수수료"/>
      <sheetName val="경상기술료 (첨부)"/>
      <sheetName val="도서비"/>
      <sheetName val="4-1해외출장계획"/>
      <sheetName val="9-1전문서적"/>
      <sheetName val="9-2복사인쇄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SUM"/>
      <sheetName val="FAB_I"/>
      <sheetName val="FAB_O"/>
      <sheetName val="CHIP_O"/>
      <sheetName val="CHIP_INV"/>
      <sheetName val="PKG_I"/>
      <sheetName val="PKG_O"/>
      <sheetName val="FRT_O"/>
      <sheetName val="YIELD"/>
      <sheetName val="TAT"/>
    </sheetNames>
    <sheetDataSet>
      <sheetData sheetId="0" refreshError="1"/>
      <sheetData sheetId="1"/>
      <sheetData sheetId="2">
        <row r="4">
          <cell r="A4" t="str">
            <v>KEY</v>
          </cell>
        </row>
        <row r="5">
          <cell r="A5" t="str">
            <v>_FAB-4_16M D-C</v>
          </cell>
        </row>
        <row r="6">
          <cell r="A6" t="str">
            <v>_FAB-4_16M D-CW</v>
          </cell>
        </row>
        <row r="7">
          <cell r="A7" t="str">
            <v>_FAB-4_16M SD-C</v>
          </cell>
        </row>
        <row r="8">
          <cell r="A8" t="str">
            <v>_FAB-4_64M D-C</v>
          </cell>
        </row>
        <row r="9">
          <cell r="A9" t="str">
            <v>_FAB-4_64M SD-C</v>
          </cell>
        </row>
        <row r="10">
          <cell r="A10" t="str">
            <v>_FAB-4_64M SD-LX</v>
          </cell>
        </row>
        <row r="11">
          <cell r="A11" t="str">
            <v>_FAB-4_18M RD-LL</v>
          </cell>
        </row>
        <row r="12">
          <cell r="A12" t="str">
            <v>_FAB-4_1M SR-D</v>
          </cell>
        </row>
        <row r="13">
          <cell r="A13" t="str">
            <v>_FAB-4_1M SR-DW</v>
          </cell>
        </row>
        <row r="14">
          <cell r="A14" t="str">
            <v>_FAB-4_1M SR-E</v>
          </cell>
        </row>
        <row r="15">
          <cell r="A15" t="str">
            <v>_FAB-4_2M SR</v>
          </cell>
        </row>
        <row r="16">
          <cell r="A16" t="str">
            <v>_FAB-4_4M SR</v>
          </cell>
        </row>
        <row r="17">
          <cell r="A17" t="str">
            <v>_FAB-4_1M SR-FAST</v>
          </cell>
        </row>
        <row r="18">
          <cell r="A18" t="str">
            <v>_FAB-4_4M SR-FAST</v>
          </cell>
        </row>
        <row r="19">
          <cell r="A19" t="str">
            <v>_FAB-4_8M SR-ZBT</v>
          </cell>
        </row>
        <row r="20">
          <cell r="A20" t="str">
            <v>_FAB-4_64M F/M</v>
          </cell>
        </row>
        <row r="21">
          <cell r="A21" t="str">
            <v>_FAB-4_128M F/M</v>
          </cell>
        </row>
        <row r="22">
          <cell r="A22" t="str">
            <v>_FAB-4_16M SG-SMC</v>
          </cell>
        </row>
        <row r="23">
          <cell r="A23" t="str">
            <v>_FAB-4_4M SR-HTC</v>
          </cell>
        </row>
        <row r="24">
          <cell r="A24" t="str">
            <v>_FAB-4_APOLLO</v>
          </cell>
        </row>
        <row r="26">
          <cell r="A26" t="str">
            <v>_FAB-4_64M SD-LF</v>
          </cell>
        </row>
        <row r="27">
          <cell r="A27" t="str">
            <v>_FAB-4_64M SD-LG</v>
          </cell>
        </row>
        <row r="28">
          <cell r="A28" t="str">
            <v>_FAB-4_128M SD-B</v>
          </cell>
        </row>
        <row r="29">
          <cell r="A29" t="str">
            <v>_FAB-4_128M DRD-LB</v>
          </cell>
        </row>
        <row r="30">
          <cell r="A30" t="str">
            <v>_FAB-4_256M SD-LB</v>
          </cell>
        </row>
        <row r="31">
          <cell r="A31" t="str">
            <v>_FAB-4_256M SD-LC</v>
          </cell>
        </row>
        <row r="33">
          <cell r="A33" t="str">
            <v>_FAB-4_SYSTEM</v>
          </cell>
        </row>
        <row r="34">
          <cell r="A34" t="str">
            <v>_FAB-4_SYSTEM</v>
          </cell>
        </row>
        <row r="35">
          <cell r="A35" t="str">
            <v>_FAB-4_SYSTEM</v>
          </cell>
        </row>
        <row r="36">
          <cell r="A36" t="str">
            <v>_FAB-4_SYSTEM</v>
          </cell>
        </row>
        <row r="37">
          <cell r="A37" t="str">
            <v>_FAB-4_SYSTEM</v>
          </cell>
        </row>
        <row r="38">
          <cell r="A38" t="str">
            <v>_FAB-4_SYSTEM</v>
          </cell>
        </row>
        <row r="39">
          <cell r="A39" t="str">
            <v>_FAB-4_SYSTEM</v>
          </cell>
        </row>
        <row r="40">
          <cell r="A40" t="str">
            <v>_FAB-4_SYSTEM</v>
          </cell>
        </row>
        <row r="41">
          <cell r="A41" t="str">
            <v>_FAB-4_SYSTEM</v>
          </cell>
        </row>
        <row r="43">
          <cell r="A43" t="str">
            <v>_FAB-4_</v>
          </cell>
        </row>
        <row r="46">
          <cell r="A46" t="str">
            <v>_FAB-5_64M D-C</v>
          </cell>
        </row>
        <row r="47">
          <cell r="A47" t="str">
            <v>_FAB-5_64M D-LF</v>
          </cell>
        </row>
        <row r="48">
          <cell r="A48" t="str">
            <v>_FAB-5_64M SD-C</v>
          </cell>
        </row>
        <row r="49">
          <cell r="A49" t="str">
            <v>_FAB-5_64M SD-LX</v>
          </cell>
        </row>
        <row r="50">
          <cell r="A50" t="str">
            <v>_FAB-5_64M SD-LF</v>
          </cell>
        </row>
        <row r="51">
          <cell r="A51" t="str">
            <v>_FAB-5_128M SD-B</v>
          </cell>
        </row>
        <row r="55">
          <cell r="A55" t="str">
            <v>_FAB-7_64M SD-C</v>
          </cell>
        </row>
        <row r="56">
          <cell r="A56" t="str">
            <v>_FAB-7_64M SD-D</v>
          </cell>
        </row>
        <row r="57">
          <cell r="A57" t="str">
            <v>_FAB-7_64M SD-LE</v>
          </cell>
        </row>
        <row r="58">
          <cell r="A58" t="str">
            <v>_FAB-7_64M SD-LF</v>
          </cell>
        </row>
        <row r="59">
          <cell r="A59" t="str">
            <v>_FAB-7_64M SD-LG</v>
          </cell>
        </row>
        <row r="60">
          <cell r="A60" t="str">
            <v>_FAB-7_128M SD-A</v>
          </cell>
        </row>
        <row r="61">
          <cell r="A61" t="str">
            <v>_FAB-7_128M SD-B</v>
          </cell>
        </row>
        <row r="62">
          <cell r="A62" t="str">
            <v>_FAB-7_256M SD-LB</v>
          </cell>
        </row>
        <row r="63">
          <cell r="A63" t="str">
            <v>_FAB-7_256M SD-LC</v>
          </cell>
        </row>
        <row r="64">
          <cell r="A64" t="str">
            <v>_FAB-7_72M DRD</v>
          </cell>
        </row>
        <row r="65">
          <cell r="A65" t="str">
            <v>_FAB-7_128M DRD-LA</v>
          </cell>
        </row>
        <row r="66">
          <cell r="A66" t="str">
            <v>_FAB-7_128M dRD-LB</v>
          </cell>
        </row>
        <row r="67">
          <cell r="A67" t="str">
            <v>_FAB-7_144M DRD-LA</v>
          </cell>
        </row>
        <row r="68">
          <cell r="A68" t="str">
            <v>_FAB-7_144M dRD-LB</v>
          </cell>
        </row>
        <row r="72">
          <cell r="A72" t="str">
            <v>_GFAB-3_16M D-C</v>
          </cell>
        </row>
        <row r="73">
          <cell r="A73" t="str">
            <v>_GFAB-3_16M D-CW</v>
          </cell>
        </row>
        <row r="74">
          <cell r="A74" t="str">
            <v>_GFAB-3_16M SD-C</v>
          </cell>
        </row>
        <row r="75">
          <cell r="A75" t="str">
            <v>_GFAB-3_16M SD-E</v>
          </cell>
        </row>
        <row r="76">
          <cell r="A76" t="str">
            <v>_GFAB-3_64M D-C</v>
          </cell>
        </row>
        <row r="77">
          <cell r="A77" t="str">
            <v>_GFAB-3_64M SD-LX</v>
          </cell>
        </row>
        <row r="81">
          <cell r="A81" t="str">
            <v>_FAB-2_4M D-C</v>
          </cell>
        </row>
        <row r="82">
          <cell r="A82" t="str">
            <v>_FAB-2_4M D-CW</v>
          </cell>
        </row>
        <row r="83">
          <cell r="A83" t="str">
            <v>_FAB-2_256K SR-C</v>
          </cell>
        </row>
        <row r="84">
          <cell r="A84" t="str">
            <v>_FAB-2_1M SR-C</v>
          </cell>
        </row>
        <row r="89">
          <cell r="A89" t="str">
            <v>_*_64M D-C</v>
          </cell>
        </row>
        <row r="90">
          <cell r="A90" t="str">
            <v>_*_64M SD-C</v>
          </cell>
        </row>
        <row r="91">
          <cell r="A91" t="str">
            <v>_*_64M SD-D</v>
          </cell>
        </row>
        <row r="92">
          <cell r="A92" t="str">
            <v>_*_64M SD-LX</v>
          </cell>
        </row>
        <row r="93">
          <cell r="A93" t="str">
            <v>_*_64M SD-LE</v>
          </cell>
        </row>
        <row r="94">
          <cell r="A94" t="str">
            <v>_*_64M SD-LF</v>
          </cell>
        </row>
        <row r="95">
          <cell r="A95" t="str">
            <v>_*_64M SD-LG</v>
          </cell>
        </row>
        <row r="97">
          <cell r="A97" t="str">
            <v>_*_16M D-C</v>
          </cell>
        </row>
        <row r="98">
          <cell r="A98" t="str">
            <v>_*_16M D-CW</v>
          </cell>
        </row>
        <row r="99">
          <cell r="A99" t="str">
            <v>_*_16M SD-C</v>
          </cell>
        </row>
        <row r="100">
          <cell r="A100" t="str">
            <v>_*_16M SD-E</v>
          </cell>
        </row>
        <row r="101">
          <cell r="A101" t="str">
            <v>_*_</v>
          </cell>
        </row>
        <row r="102">
          <cell r="A102" t="str">
            <v>_*_128M SD-A</v>
          </cell>
        </row>
        <row r="103">
          <cell r="A103" t="str">
            <v>_*_128M SD-B</v>
          </cell>
        </row>
        <row r="104">
          <cell r="A104" t="str">
            <v>_*_</v>
          </cell>
        </row>
        <row r="105">
          <cell r="A105" t="str">
            <v>_*_18M RD-LL</v>
          </cell>
        </row>
        <row r="106">
          <cell r="A106" t="str">
            <v>_*_72M DRD</v>
          </cell>
        </row>
        <row r="107">
          <cell r="A107" t="str">
            <v>_*_128M DRD-LA</v>
          </cell>
        </row>
        <row r="108">
          <cell r="A108" t="str">
            <v>_*_128M dRD-LB</v>
          </cell>
        </row>
        <row r="109">
          <cell r="A109" t="str">
            <v>_*_144M DRD-LA</v>
          </cell>
        </row>
        <row r="110">
          <cell r="A110" t="str">
            <v>_*_144M dRD-LB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KEY</v>
          </cell>
        </row>
        <row r="5">
          <cell r="A5" t="str">
            <v>_FRT*_16M D-C_24SOJ</v>
          </cell>
        </row>
        <row r="6">
          <cell r="A6" t="str">
            <v>_FRT*_16M D-C_24TSOP</v>
          </cell>
        </row>
        <row r="7">
          <cell r="A7" t="str">
            <v>_FRT*_16M D-C_28SOJ</v>
          </cell>
        </row>
        <row r="8">
          <cell r="A8" t="str">
            <v>_FRT*_16M D-C_28TSOP</v>
          </cell>
        </row>
        <row r="9">
          <cell r="A9" t="str">
            <v>_FRT*_16M D-C_28BLP</v>
          </cell>
        </row>
        <row r="10">
          <cell r="A10" t="str">
            <v>_FRT*__sum</v>
          </cell>
        </row>
        <row r="11">
          <cell r="A11" t="str">
            <v>_FRT*_16M D-CW_42SOJ</v>
          </cell>
        </row>
        <row r="12">
          <cell r="A12" t="str">
            <v>_FRT*_16M D-CW_44TSOP</v>
          </cell>
        </row>
        <row r="13">
          <cell r="A13" t="str">
            <v>_FRT*__sum</v>
          </cell>
        </row>
        <row r="14">
          <cell r="A14" t="str">
            <v>_FRT*_16M SD-C_44TSOP</v>
          </cell>
        </row>
        <row r="15">
          <cell r="A15" t="str">
            <v>_FRT*_16M SD-C_50TSOP</v>
          </cell>
        </row>
        <row r="16">
          <cell r="A16" t="str">
            <v>_FRT*__sum</v>
          </cell>
        </row>
        <row r="17">
          <cell r="A17" t="str">
            <v>_FRT*_16M SD-E_44TSOP</v>
          </cell>
        </row>
        <row r="18">
          <cell r="A18" t="str">
            <v>_FRT*_16M SD-E_50TSOP</v>
          </cell>
        </row>
        <row r="19">
          <cell r="A19" t="str">
            <v>_FRT*__sum</v>
          </cell>
        </row>
        <row r="20">
          <cell r="A20" t="str">
            <v>_FRT*__</v>
          </cell>
        </row>
        <row r="21">
          <cell r="A21" t="str">
            <v>_FRT*_64M D-C_32SOJ</v>
          </cell>
        </row>
        <row r="22">
          <cell r="A22" t="str">
            <v>_FRT*_64M D-C_32TSOP</v>
          </cell>
        </row>
        <row r="23">
          <cell r="A23" t="str">
            <v>_FRT*_64M D-C_50TSOP</v>
          </cell>
        </row>
        <row r="24">
          <cell r="A24" t="str">
            <v>_FRT*__sum</v>
          </cell>
        </row>
        <row r="25">
          <cell r="A25" t="str">
            <v>_FRT*_64M SD-C_54TSOP</v>
          </cell>
        </row>
        <row r="26">
          <cell r="A26" t="str">
            <v>_FRT*_64M SD-C_54TSOP</v>
          </cell>
        </row>
        <row r="27">
          <cell r="A27" t="str">
            <v>_FRT*_64M SD-C_54TSOP</v>
          </cell>
        </row>
        <row r="28">
          <cell r="A28" t="str">
            <v>_FRT*__sum</v>
          </cell>
        </row>
        <row r="29">
          <cell r="A29" t="str">
            <v>_FRT*_64M SD-D_54TSOP</v>
          </cell>
        </row>
        <row r="31">
          <cell r="A31" t="str">
            <v>_FRT*_64M SD-LX_54TSOP</v>
          </cell>
        </row>
        <row r="32">
          <cell r="A32" t="str">
            <v>_FRT*_64M SD-LX_54TSOP</v>
          </cell>
        </row>
        <row r="33">
          <cell r="A33" t="str">
            <v>_FRT*__sum</v>
          </cell>
        </row>
        <row r="34">
          <cell r="A34" t="str">
            <v>_FRT*_64M SD-LE_54TSOP</v>
          </cell>
        </row>
        <row r="35">
          <cell r="A35" t="str">
            <v>_FRT*_64M SD-LE_54TSOP</v>
          </cell>
        </row>
        <row r="36">
          <cell r="A36" t="str">
            <v>_FRT*__sum</v>
          </cell>
        </row>
        <row r="37">
          <cell r="A37" t="str">
            <v>_FRT*_64M SD-LF_54TSOP</v>
          </cell>
        </row>
        <row r="38">
          <cell r="A38" t="str">
            <v>_FRT*_64M SD-LF_54TSOP</v>
          </cell>
        </row>
        <row r="39">
          <cell r="A39" t="str">
            <v>_FRT*__sum</v>
          </cell>
        </row>
        <row r="40">
          <cell r="A40" t="str">
            <v>_FRT*_64M SD-LG_54TSOP</v>
          </cell>
        </row>
        <row r="41">
          <cell r="A41" t="str">
            <v>_FRT*_64M SD-LG_54TSOP</v>
          </cell>
        </row>
        <row r="42">
          <cell r="A42" t="str">
            <v>_FRT*__sum</v>
          </cell>
        </row>
        <row r="43">
          <cell r="A43" t="str">
            <v>_FRT*__</v>
          </cell>
        </row>
        <row r="44">
          <cell r="A44" t="str">
            <v>_FRT*_128M SD-A_54TSOP</v>
          </cell>
        </row>
        <row r="45">
          <cell r="A45" t="str">
            <v>_FRT*_128M SD-B_54TSOP</v>
          </cell>
        </row>
        <row r="47">
          <cell r="A47" t="str">
            <v>_FRT*__</v>
          </cell>
        </row>
        <row r="48">
          <cell r="A48" t="str">
            <v>_FRT*_256M SD-LB_54TSOP</v>
          </cell>
        </row>
        <row r="49">
          <cell r="A49" t="str">
            <v>_FRT*_256M SD-LC_54TSOP</v>
          </cell>
        </row>
        <row r="51">
          <cell r="A51" t="str">
            <v>_FRT*__</v>
          </cell>
        </row>
        <row r="52">
          <cell r="A52" t="str">
            <v>_FRT*_4M D-C_20SOJ</v>
          </cell>
        </row>
        <row r="53">
          <cell r="A53" t="str">
            <v>_FRT*_4M D-CW_28SOJ</v>
          </cell>
        </row>
        <row r="54">
          <cell r="A54" t="str">
            <v>_FRT*_4M D-CW_40SOJ</v>
          </cell>
        </row>
        <row r="55">
          <cell r="A55" t="str">
            <v>_FRT*_4M D-CW_40TSOP</v>
          </cell>
        </row>
        <row r="56">
          <cell r="A56" t="str">
            <v>_FRT*__</v>
          </cell>
        </row>
        <row r="57">
          <cell r="A57" t="str">
            <v>_FRT*_18M RD-LL_32SHP</v>
          </cell>
        </row>
        <row r="58">
          <cell r="A58" t="str">
            <v>_FRT*_72M DRD_74BGA</v>
          </cell>
        </row>
        <row r="59">
          <cell r="A59" t="str">
            <v>_FRT*_128M DRD-LA_62BGA</v>
          </cell>
        </row>
        <row r="60">
          <cell r="A60" t="str">
            <v>_FRT*_128M dRD-LB_62BGA</v>
          </cell>
        </row>
        <row r="61">
          <cell r="A61" t="str">
            <v>_FRT*_144M DRD-LA_62BGA</v>
          </cell>
        </row>
        <row r="62">
          <cell r="A62" t="str">
            <v>_FRT*_144M dRD-LB_62BGA</v>
          </cell>
        </row>
        <row r="63">
          <cell r="A63" t="str">
            <v>_FRT*__</v>
          </cell>
        </row>
        <row r="64">
          <cell r="A64" t="str">
            <v>_FRT*_256K SR-C_28DIP</v>
          </cell>
        </row>
        <row r="65">
          <cell r="A65" t="str">
            <v>_FRT*_256K SR-C_28SOP</v>
          </cell>
        </row>
        <row r="66">
          <cell r="A66" t="str">
            <v>_FRT*_256K SR-C_28TSOP</v>
          </cell>
        </row>
        <row r="67">
          <cell r="A67" t="str">
            <v>_FRT*_256K SR-C_CHIP/C</v>
          </cell>
        </row>
        <row r="68">
          <cell r="A68" t="str">
            <v>_FRT*__sum</v>
          </cell>
        </row>
        <row r="69">
          <cell r="A69" t="str">
            <v>_FRT*_1M SR-C_32DIP</v>
          </cell>
        </row>
        <row r="70">
          <cell r="A70" t="str">
            <v>_FRT*_1M SR-C_32SOP</v>
          </cell>
        </row>
        <row r="71">
          <cell r="A71" t="str">
            <v>_FRT*_1M SR-C_32TSOP</v>
          </cell>
        </row>
        <row r="72">
          <cell r="A72" t="str">
            <v>_FRT*_1M SR-C_32STSOP</v>
          </cell>
        </row>
        <row r="73">
          <cell r="A73" t="str">
            <v>_FRT*_1M SR-C_CHIP/C</v>
          </cell>
        </row>
        <row r="74">
          <cell r="A74" t="str">
            <v>_FRT*__sum</v>
          </cell>
        </row>
        <row r="75">
          <cell r="A75" t="str">
            <v>_FRT*_1M SR-D_32TSOP</v>
          </cell>
        </row>
        <row r="76">
          <cell r="A76" t="str">
            <v>_FRT*_1M SR-D_32STSOP</v>
          </cell>
        </row>
        <row r="77">
          <cell r="A77" t="str">
            <v>_FRT*_1M SR-DW_44TSOP</v>
          </cell>
        </row>
        <row r="78">
          <cell r="A78" t="str">
            <v>_FRT*__sum</v>
          </cell>
        </row>
        <row r="79">
          <cell r="A79" t="str">
            <v>_FRT*_1M SR-E_32DIP</v>
          </cell>
        </row>
        <row r="80">
          <cell r="A80" t="str">
            <v>_FRT*_1M SR-E_32SOP</v>
          </cell>
        </row>
        <row r="81">
          <cell r="A81" t="str">
            <v>_FRT*_1M SR-E_32TSOP</v>
          </cell>
        </row>
        <row r="82">
          <cell r="A82" t="str">
            <v>_FRT*_1M SR-E_32STSOP</v>
          </cell>
        </row>
        <row r="83">
          <cell r="A83" t="str">
            <v>_FRT*_1M SR-E_44TSOP</v>
          </cell>
        </row>
        <row r="84">
          <cell r="A84" t="str">
            <v>_FRT*__sum</v>
          </cell>
        </row>
        <row r="85">
          <cell r="A85" t="str">
            <v>_FRT*_2M SR_32TSOP</v>
          </cell>
        </row>
        <row r="86">
          <cell r="A86" t="str">
            <v>_FRT*_2M SR_32STSOP</v>
          </cell>
        </row>
        <row r="87">
          <cell r="A87" t="str">
            <v>_FRT*_2M SR_44TSOP</v>
          </cell>
        </row>
        <row r="88">
          <cell r="A88" t="str">
            <v>_FRT*__sum</v>
          </cell>
        </row>
        <row r="89">
          <cell r="A89" t="str">
            <v>_FRT*_4M SR_32TSOP</v>
          </cell>
        </row>
        <row r="90">
          <cell r="A90" t="str">
            <v>_FRT*_4M SR_44TSOP</v>
          </cell>
        </row>
        <row r="91">
          <cell r="A91" t="str">
            <v>_FRT*__sum</v>
          </cell>
        </row>
        <row r="92">
          <cell r="A92" t="str">
            <v>_FRT*_1M SR-FAST_32SOJ</v>
          </cell>
        </row>
        <row r="93">
          <cell r="A93" t="str">
            <v>_FRT*_1M SR-FAST_32TSOP</v>
          </cell>
        </row>
        <row r="94">
          <cell r="A94" t="str">
            <v>_FRT*_1M SR-FAST_44TSOP</v>
          </cell>
        </row>
        <row r="95">
          <cell r="A95" t="str">
            <v>_FRT*__sum</v>
          </cell>
        </row>
        <row r="96">
          <cell r="A96" t="str">
            <v>_FRT*_4M SR-FAST_100TQFP</v>
          </cell>
        </row>
        <row r="97">
          <cell r="A97" t="str">
            <v>_FRT*_8M SR-ZBT_100TQFP</v>
          </cell>
        </row>
        <row r="98">
          <cell r="A98" t="str">
            <v>_FRT*__</v>
          </cell>
        </row>
        <row r="101">
          <cell r="A101" t="str">
            <v>_FRT*__</v>
          </cell>
        </row>
        <row r="102">
          <cell r="A102" t="str">
            <v>_FRT*_16M D-C_CHIP</v>
          </cell>
        </row>
        <row r="103">
          <cell r="A103" t="str">
            <v>_FRT*_64M SD-C_CHIP</v>
          </cell>
        </row>
        <row r="104">
          <cell r="A104" t="str">
            <v>_FRT*_256K SR-C_CHIP/C</v>
          </cell>
        </row>
        <row r="105">
          <cell r="A105" t="str">
            <v>_FRT*_1M SR-C_CHIP/C</v>
          </cell>
        </row>
      </sheetData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부대"/>
      <sheetName val="환률"/>
      <sheetName val="REV0"/>
      <sheetName val="요약0"/>
      <sheetName val="상각비0"/>
      <sheetName val="SHOP상각"/>
      <sheetName val="SHOP분류"/>
      <sheetName val="Sheet16"/>
    </sheetNames>
    <sheetDataSet>
      <sheetData sheetId="0" refreshError="1"/>
      <sheetData sheetId="1" refreshError="1">
        <row r="14">
          <cell r="G14">
            <v>814.86</v>
          </cell>
          <cell r="H14">
            <v>809.83</v>
          </cell>
          <cell r="I14">
            <v>799.77</v>
          </cell>
          <cell r="J14">
            <v>789.71</v>
          </cell>
        </row>
        <row r="15">
          <cell r="G15">
            <v>789.59302325581393</v>
          </cell>
          <cell r="H15">
            <v>784.71899224806202</v>
          </cell>
          <cell r="I15">
            <v>779.50292397660826</v>
          </cell>
          <cell r="J15">
            <v>774.22549019607845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VXXXXXX"/>
      <sheetName val="MFAB"/>
      <sheetName val="MWFS"/>
      <sheetName val="MPKG"/>
      <sheetName val="MFRT"/>
      <sheetName val="MPRD"/>
    </sheetNames>
    <sheetDataSet>
      <sheetData sheetId="0" refreshError="1"/>
      <sheetData sheetId="1">
        <row r="3">
          <cell r="A3" t="str">
            <v>KEY</v>
          </cell>
          <cell r="G3" t="str">
            <v>IN_QTY_START</v>
          </cell>
          <cell r="H3" t="str">
            <v>OUT_QTY_WFS</v>
          </cell>
          <cell r="I3" t="str">
            <v>OUT_QTY_DIE</v>
          </cell>
          <cell r="J3" t="str">
            <v>OUT_QTY_HALF</v>
          </cell>
          <cell r="K3" t="str">
            <v>EOH_QTY_WFS</v>
          </cell>
          <cell r="L3" t="str">
            <v>EOH_QTY_INTR</v>
          </cell>
          <cell r="M3" t="str">
            <v>FAB_YLD_IQTY</v>
          </cell>
          <cell r="P3" t="str">
            <v>OUT_TAT</v>
          </cell>
        </row>
        <row r="4">
          <cell r="A4" t="str">
            <v>199901_GFAB-3_16M D-C</v>
          </cell>
        </row>
        <row r="5">
          <cell r="A5" t="str">
            <v>199901_GFAB-3_16M D-C</v>
          </cell>
        </row>
        <row r="6">
          <cell r="A6" t="str">
            <v>199901_GFAB-3_16M SD-C</v>
          </cell>
        </row>
        <row r="7">
          <cell r="A7" t="str">
            <v>199901_GFAB-3_16M SD-C</v>
          </cell>
        </row>
        <row r="8">
          <cell r="A8" t="str">
            <v>199901_GFAB-3_16M SD-E</v>
          </cell>
        </row>
        <row r="9">
          <cell r="A9" t="str">
            <v>199901_GFAB-3_16M SD-E</v>
          </cell>
        </row>
        <row r="10">
          <cell r="A10" t="str">
            <v>199901_GFAB-3_64M D-C</v>
          </cell>
        </row>
        <row r="11">
          <cell r="A11" t="str">
            <v>199901_FAB-2_16M SD-C</v>
          </cell>
        </row>
        <row r="12">
          <cell r="A12" t="str">
            <v>199901_FAB-2_1M SR-C</v>
          </cell>
        </row>
        <row r="13">
          <cell r="A13" t="str">
            <v>199901_FAB-2_256K SR-C</v>
          </cell>
        </row>
        <row r="14">
          <cell r="A14" t="str">
            <v>199901_FAB-2_4M D-C</v>
          </cell>
        </row>
        <row r="15">
          <cell r="A15" t="str">
            <v>199901_FAB-2_4M D-C</v>
          </cell>
        </row>
        <row r="16">
          <cell r="A16" t="str">
            <v>199901_FAB-2_4M D-C</v>
          </cell>
        </row>
        <row r="17">
          <cell r="A17" t="str">
            <v>199901_FAB-4_16M D-C</v>
          </cell>
        </row>
        <row r="18">
          <cell r="A18" t="str">
            <v>199901_FAB-4_16M D-C</v>
          </cell>
        </row>
        <row r="19">
          <cell r="A19" t="str">
            <v>199901_FAB-4_16M D-C</v>
          </cell>
        </row>
        <row r="20">
          <cell r="A20" t="str">
            <v>199901_FAB-4_16M D-C</v>
          </cell>
        </row>
        <row r="21">
          <cell r="A21" t="str">
            <v>199901_FAB-4_16M D-C</v>
          </cell>
        </row>
        <row r="22">
          <cell r="A22" t="str">
            <v>199901_FAB-4_16M D-CW</v>
          </cell>
        </row>
        <row r="23">
          <cell r="A23" t="str">
            <v>199901_FAB-4_16M D-CW</v>
          </cell>
        </row>
        <row r="24">
          <cell r="A24" t="str">
            <v>199901_FAB-4_16M D-CW</v>
          </cell>
        </row>
        <row r="25">
          <cell r="A25" t="str">
            <v>199901_FAB-4_16M D-CW</v>
          </cell>
        </row>
        <row r="26">
          <cell r="A26" t="str">
            <v>199901_FAB-4_16M D-CW</v>
          </cell>
        </row>
        <row r="27">
          <cell r="A27" t="str">
            <v>199901_FAB-4_16M D-CW</v>
          </cell>
        </row>
        <row r="28">
          <cell r="A28" t="str">
            <v>199901_FAB-4_16M SD-C</v>
          </cell>
        </row>
        <row r="29">
          <cell r="A29" t="str">
            <v>199901_FAB-4_16M SD-C</v>
          </cell>
        </row>
        <row r="30">
          <cell r="A30" t="str">
            <v>199901_FAB-4_16M SD-C</v>
          </cell>
        </row>
        <row r="31">
          <cell r="A31" t="str">
            <v>199901_FAB-4_16M SD-C</v>
          </cell>
        </row>
        <row r="32">
          <cell r="A32" t="str">
            <v>199901_FAB-4_16M SD-C</v>
          </cell>
        </row>
        <row r="33">
          <cell r="A33" t="str">
            <v>199901_FAB-4_16M SD-C</v>
          </cell>
        </row>
        <row r="34">
          <cell r="A34" t="str">
            <v>199901_FAB-4_16M SD-C</v>
          </cell>
        </row>
        <row r="35">
          <cell r="A35" t="str">
            <v>199901_FAB-4_16M SD-C</v>
          </cell>
        </row>
        <row r="36">
          <cell r="A36" t="str">
            <v>199901_FAB-4_16M SG-SMC</v>
          </cell>
        </row>
        <row r="37">
          <cell r="A37" t="str">
            <v>199901_FAB-4_1M SR-D</v>
          </cell>
        </row>
        <row r="38">
          <cell r="A38" t="str">
            <v>199901_FAB-4_1M SR-D</v>
          </cell>
        </row>
        <row r="39">
          <cell r="A39" t="str">
            <v>199901_FAB-4_1M SR-D</v>
          </cell>
        </row>
        <row r="40">
          <cell r="A40" t="str">
            <v>199901_FAB-4_1M SR-DW</v>
          </cell>
        </row>
        <row r="41">
          <cell r="A41" t="str">
            <v>199901_FAB-4_1M SR-DW</v>
          </cell>
        </row>
        <row r="42">
          <cell r="A42" t="str">
            <v>199901_FAB-4_1M SR-E</v>
          </cell>
        </row>
        <row r="43">
          <cell r="A43" t="str">
            <v>199901_FAB-4_2M SR</v>
          </cell>
        </row>
        <row r="44">
          <cell r="A44" t="str">
            <v>199901_FAB-4_2M SR</v>
          </cell>
        </row>
        <row r="45">
          <cell r="A45" t="str">
            <v>199901_FAB-4_4M D-SMC</v>
          </cell>
        </row>
        <row r="46">
          <cell r="A46" t="str">
            <v>199901_FAB-4_4M D-SMC</v>
          </cell>
        </row>
        <row r="47">
          <cell r="A47" t="str">
            <v>199901_FAB-4_4M SR</v>
          </cell>
        </row>
        <row r="48">
          <cell r="A48" t="str">
            <v>199901_FAB-4_64M F/M</v>
          </cell>
        </row>
        <row r="49">
          <cell r="A49" t="str">
            <v>199901_FAB-4_64M F/M</v>
          </cell>
        </row>
        <row r="50">
          <cell r="A50" t="str">
            <v>199901_FAB-4_64M F/M</v>
          </cell>
        </row>
        <row r="51">
          <cell r="A51" t="str">
            <v>199901_FAB-4_64M SD-C</v>
          </cell>
        </row>
        <row r="52">
          <cell r="A52" t="str">
            <v>199901_FAB-4_64M SD-C</v>
          </cell>
        </row>
        <row r="53">
          <cell r="A53" t="str">
            <v>199901_FAB-4_64M SD-C</v>
          </cell>
        </row>
        <row r="54">
          <cell r="A54" t="str">
            <v>199901_FAB-4_64M SD-C</v>
          </cell>
        </row>
        <row r="55">
          <cell r="A55" t="str">
            <v>199901_FAB-4_APOLLO</v>
          </cell>
        </row>
        <row r="56">
          <cell r="A56" t="str">
            <v>199901_FAB-4_APOLLO</v>
          </cell>
        </row>
        <row r="57">
          <cell r="A57" t="str">
            <v>199901_FAB-5_16M SD-C</v>
          </cell>
        </row>
        <row r="58">
          <cell r="A58" t="str">
            <v>199901_FAB-5_16M SD-C</v>
          </cell>
        </row>
        <row r="59">
          <cell r="A59" t="str">
            <v>199901_FAB-5_64M D-C</v>
          </cell>
        </row>
        <row r="60">
          <cell r="A60" t="str">
            <v>199901_FAB-5_64M D-C</v>
          </cell>
        </row>
        <row r="61">
          <cell r="A61" t="str">
            <v>199901_FAB-5_64M SD-C</v>
          </cell>
        </row>
        <row r="62">
          <cell r="A62" t="str">
            <v>199901_FAB-5_64M SD-C</v>
          </cell>
        </row>
        <row r="63">
          <cell r="A63" t="str">
            <v>199901_FAB-5_64M SD-C</v>
          </cell>
        </row>
        <row r="64">
          <cell r="A64" t="str">
            <v>199901_FAB-5_64M SD-C</v>
          </cell>
        </row>
        <row r="65">
          <cell r="A65" t="str">
            <v>199901_FAB-5_64M SD-C</v>
          </cell>
        </row>
        <row r="66">
          <cell r="A66" t="str">
            <v>199901_FAB-5_64M SD-C</v>
          </cell>
        </row>
        <row r="67">
          <cell r="A67" t="str">
            <v>199901_FAB-5_64M SD-C</v>
          </cell>
        </row>
        <row r="68">
          <cell r="A68" t="str">
            <v>199901_FAB-5_64M SD-C</v>
          </cell>
        </row>
        <row r="69">
          <cell r="A69" t="str">
            <v>199901_FAB-5_64M SD-LX</v>
          </cell>
        </row>
        <row r="70">
          <cell r="A70" t="str">
            <v>199901_FAB-7_128M SD-A</v>
          </cell>
        </row>
        <row r="71">
          <cell r="A71" t="str">
            <v>199901_FAB-7_128M SD-A</v>
          </cell>
        </row>
        <row r="72">
          <cell r="A72" t="str">
            <v>199901_FAB-7_128M SD-A</v>
          </cell>
        </row>
        <row r="73">
          <cell r="A73" t="str">
            <v>199901_FAB-7_128M SD-A</v>
          </cell>
        </row>
        <row r="74">
          <cell r="A74" t="str">
            <v>199901_FAB-7_144M DRD-LA</v>
          </cell>
        </row>
        <row r="75">
          <cell r="A75" t="str">
            <v>199901_FAB-7_64M D-C</v>
          </cell>
        </row>
        <row r="76">
          <cell r="A76" t="str">
            <v>199901_FAB-7_64M D-C</v>
          </cell>
        </row>
        <row r="77">
          <cell r="A77" t="str">
            <v>199901_FAB-7_64M D-C</v>
          </cell>
        </row>
        <row r="78">
          <cell r="A78" t="str">
            <v>199901_FAB-7_64M D-C</v>
          </cell>
        </row>
        <row r="79">
          <cell r="A79" t="str">
            <v>199901_FAB-7_64M D-C</v>
          </cell>
        </row>
        <row r="80">
          <cell r="A80" t="str">
            <v>199901_FAB-7_64M D-C</v>
          </cell>
        </row>
        <row r="81">
          <cell r="A81" t="str">
            <v>199901_FAB-7_64M DRD</v>
          </cell>
        </row>
        <row r="82">
          <cell r="A82" t="str">
            <v>199901_FAB-7_64M SD-C</v>
          </cell>
        </row>
        <row r="83">
          <cell r="A83" t="str">
            <v>199901_FAB-7_64M SD-C</v>
          </cell>
        </row>
        <row r="84">
          <cell r="A84" t="str">
            <v>199901_FAB-7_64M SD-C</v>
          </cell>
        </row>
        <row r="85">
          <cell r="A85" t="str">
            <v>199901_FAB-7_64M SD-C</v>
          </cell>
        </row>
        <row r="86">
          <cell r="A86" t="str">
            <v>199901_FAB-7_64M SD-C</v>
          </cell>
        </row>
        <row r="87">
          <cell r="A87" t="str">
            <v>199901_FAB-7_64M SD-C</v>
          </cell>
        </row>
        <row r="88">
          <cell r="A88" t="str">
            <v>199901_FAB-7_64M SD-C</v>
          </cell>
        </row>
        <row r="89">
          <cell r="A89" t="str">
            <v>199901_FAB-7_64M SD-D</v>
          </cell>
        </row>
        <row r="90">
          <cell r="A90" t="str">
            <v>199901_FAB-7_64M SD-D</v>
          </cell>
        </row>
        <row r="91">
          <cell r="A91" t="str">
            <v>199901_FAB-7_64M SD-D</v>
          </cell>
        </row>
        <row r="92">
          <cell r="A92" t="str">
            <v>199901_FAB-7_64M SD-LE</v>
          </cell>
        </row>
        <row r="93">
          <cell r="A93" t="str">
            <v>199901_FAB-7_64M SD-LE</v>
          </cell>
        </row>
        <row r="94">
          <cell r="A94" t="str">
            <v>199901_FAB-7_64M SD-LE</v>
          </cell>
        </row>
        <row r="95">
          <cell r="A95" t="str">
            <v>199901_FAB-7_64M SD-LE</v>
          </cell>
        </row>
        <row r="96">
          <cell r="A96" t="str">
            <v>199901_FAB-7_64M SD-LE</v>
          </cell>
        </row>
        <row r="97">
          <cell r="A97" t="str">
            <v>199901_FAB-7_72M DRD</v>
          </cell>
        </row>
        <row r="98">
          <cell r="A98" t="str">
            <v>199901_FAB-7_72M DRD</v>
          </cell>
        </row>
        <row r="99">
          <cell r="A99" t="str">
            <v>199901_FAB-7_72M DRD</v>
          </cell>
        </row>
        <row r="100">
          <cell r="A100" t="str">
            <v>199902_GFAB-3_16M D-C</v>
          </cell>
        </row>
        <row r="101">
          <cell r="A101" t="str">
            <v>199902_GFAB-3_16M D-C</v>
          </cell>
        </row>
        <row r="102">
          <cell r="A102" t="str">
            <v>199902_GFAB-3_16M SD-C</v>
          </cell>
        </row>
        <row r="103">
          <cell r="A103" t="str">
            <v>199902_GFAB-3_16M SD-C</v>
          </cell>
        </row>
        <row r="104">
          <cell r="A104" t="str">
            <v>199902_GFAB-3_16M SD-E</v>
          </cell>
        </row>
        <row r="105">
          <cell r="A105" t="str">
            <v>199902_GFAB-3_16M SD-E</v>
          </cell>
        </row>
        <row r="106">
          <cell r="A106" t="str">
            <v>199902_GFAB-3_16M SD-E</v>
          </cell>
        </row>
        <row r="107">
          <cell r="A107" t="str">
            <v>199902_GFAB-3_16M SD-E</v>
          </cell>
        </row>
        <row r="108">
          <cell r="A108" t="str">
            <v>199902_GFAB-3_64M D-C</v>
          </cell>
        </row>
        <row r="109">
          <cell r="A109" t="str">
            <v>199902_FAB-2_16M SD-C</v>
          </cell>
        </row>
        <row r="110">
          <cell r="A110" t="str">
            <v>199902_FAB-2_1M SR-C</v>
          </cell>
        </row>
        <row r="111">
          <cell r="A111" t="str">
            <v>199902_FAB-2_256K SR-C</v>
          </cell>
        </row>
        <row r="112">
          <cell r="A112" t="str">
            <v>199902_FAB-2_256K SR-C</v>
          </cell>
        </row>
        <row r="113">
          <cell r="A113" t="str">
            <v>199902_FAB-2_256K SR-C</v>
          </cell>
        </row>
        <row r="114">
          <cell r="A114" t="str">
            <v>199902_FAB-2_4M D-C</v>
          </cell>
        </row>
        <row r="115">
          <cell r="A115" t="str">
            <v>199902_FAB-2_4M D-C</v>
          </cell>
        </row>
        <row r="116">
          <cell r="A116" t="str">
            <v>199902_FAB-2_4M D-C</v>
          </cell>
        </row>
        <row r="117">
          <cell r="A117" t="str">
            <v>199902_FAB-4_16M D-C</v>
          </cell>
        </row>
        <row r="118">
          <cell r="A118" t="str">
            <v>199902_FAB-4_16M D-C</v>
          </cell>
        </row>
        <row r="119">
          <cell r="A119" t="str">
            <v>199902_FAB-4_16M D-C</v>
          </cell>
        </row>
        <row r="120">
          <cell r="A120" t="str">
            <v>199902_FAB-4_16M D-C</v>
          </cell>
        </row>
        <row r="121">
          <cell r="A121" t="str">
            <v>199902_FAB-4_16M D-CW</v>
          </cell>
        </row>
        <row r="122">
          <cell r="A122" t="str">
            <v>199902_FAB-4_16M D-CW</v>
          </cell>
        </row>
        <row r="123">
          <cell r="A123" t="str">
            <v>199902_FAB-4_16M D-CW</v>
          </cell>
        </row>
        <row r="124">
          <cell r="A124" t="str">
            <v>199902_FAB-4_16M D-CW</v>
          </cell>
        </row>
        <row r="125">
          <cell r="A125" t="str">
            <v>199902_FAB-4_16M D-CW</v>
          </cell>
        </row>
        <row r="126">
          <cell r="A126" t="str">
            <v>199902_FAB-4_16M SD-C</v>
          </cell>
        </row>
        <row r="127">
          <cell r="A127" t="str">
            <v>199902_FAB-4_16M SD-C</v>
          </cell>
        </row>
        <row r="128">
          <cell r="A128" t="str">
            <v>199902_FAB-4_16M SD-C</v>
          </cell>
        </row>
        <row r="129">
          <cell r="A129" t="str">
            <v>199902_FAB-4_16M SD-C</v>
          </cell>
        </row>
        <row r="130">
          <cell r="A130" t="str">
            <v>199902_FAB-4_16M SD-C</v>
          </cell>
        </row>
        <row r="131">
          <cell r="A131" t="str">
            <v>199902_FAB-4_16M SD-C</v>
          </cell>
        </row>
        <row r="132">
          <cell r="A132" t="str">
            <v>199902_FAB-4_16M SG-SMC</v>
          </cell>
        </row>
        <row r="133">
          <cell r="A133" t="str">
            <v>199902_FAB-4_16M SG-SMC</v>
          </cell>
        </row>
        <row r="134">
          <cell r="A134" t="str">
            <v>199902_FAB-4_1M SR-D</v>
          </cell>
        </row>
        <row r="135">
          <cell r="A135" t="str">
            <v>199902_FAB-4_1M SR-D</v>
          </cell>
        </row>
        <row r="136">
          <cell r="A136" t="str">
            <v>199902_FAB-4_1M SR-DW</v>
          </cell>
        </row>
        <row r="137">
          <cell r="A137" t="str">
            <v>199902_FAB-4_1M SR-E</v>
          </cell>
        </row>
        <row r="138">
          <cell r="A138" t="str">
            <v>199902_FAB-4_2M SR</v>
          </cell>
        </row>
        <row r="139">
          <cell r="A139" t="str">
            <v>199902_FAB-4_4M D-SMC</v>
          </cell>
        </row>
        <row r="140">
          <cell r="A140" t="str">
            <v>199902_FAB-4_4M SR</v>
          </cell>
        </row>
        <row r="141">
          <cell r="A141" t="str">
            <v>199902_FAB-4_64M F/M</v>
          </cell>
        </row>
        <row r="142">
          <cell r="A142" t="str">
            <v>199902_FAB-4_64M F/M</v>
          </cell>
        </row>
        <row r="143">
          <cell r="A143" t="str">
            <v>199902_FAB-4_64M SD-C</v>
          </cell>
        </row>
        <row r="144">
          <cell r="A144" t="str">
            <v>199902_FAB-4_64M SD-C</v>
          </cell>
        </row>
        <row r="145">
          <cell r="A145" t="str">
            <v>199902_FAB-4_APOLLO</v>
          </cell>
        </row>
        <row r="146">
          <cell r="A146" t="str">
            <v>199902_FAB-4_APOLLO</v>
          </cell>
        </row>
        <row r="147">
          <cell r="A147" t="str">
            <v>199902_FAB-5_16M SD-C</v>
          </cell>
        </row>
        <row r="148">
          <cell r="A148" t="str">
            <v>199902_FAB-5_16M SD-C</v>
          </cell>
        </row>
        <row r="149">
          <cell r="A149" t="str">
            <v>199902_FAB-5_64M D-C</v>
          </cell>
        </row>
        <row r="150">
          <cell r="A150" t="str">
            <v>199902_FAB-5_64M D-C</v>
          </cell>
        </row>
        <row r="151">
          <cell r="A151" t="str">
            <v>199902_FAB-5_64M D-C</v>
          </cell>
        </row>
        <row r="152">
          <cell r="A152" t="str">
            <v>199902_FAB-5_64M SD-C</v>
          </cell>
        </row>
        <row r="153">
          <cell r="A153" t="str">
            <v>199902_FAB-5_64M SD-C</v>
          </cell>
        </row>
        <row r="154">
          <cell r="A154" t="str">
            <v>199902_FAB-5_64M SD-C</v>
          </cell>
        </row>
        <row r="155">
          <cell r="A155" t="str">
            <v>199902_FAB-5_64M SD-C</v>
          </cell>
        </row>
        <row r="156">
          <cell r="A156" t="str">
            <v>199902_FAB-5_64M SD-C</v>
          </cell>
        </row>
        <row r="157">
          <cell r="A157" t="str">
            <v>199902_FAB-5_64M SD-C</v>
          </cell>
        </row>
        <row r="158">
          <cell r="A158" t="str">
            <v>199902_FAB-5_64M SD-C</v>
          </cell>
        </row>
        <row r="159">
          <cell r="A159" t="str">
            <v>199902_FAB-5_64M SD-C</v>
          </cell>
        </row>
        <row r="160">
          <cell r="A160" t="str">
            <v>199902_FAB-5_64M SD-C</v>
          </cell>
        </row>
        <row r="161">
          <cell r="A161" t="str">
            <v>199902_FAB-5_64M SD-LX</v>
          </cell>
        </row>
        <row r="162">
          <cell r="A162" t="str">
            <v>199902_FAB-7_128M SD-A</v>
          </cell>
        </row>
        <row r="163">
          <cell r="A163" t="str">
            <v>199902_FAB-7_128M SD-A</v>
          </cell>
        </row>
        <row r="164">
          <cell r="A164" t="str">
            <v>199902_FAB-7_128M SD-A</v>
          </cell>
        </row>
        <row r="165">
          <cell r="A165" t="str">
            <v>199902_FAB-7_128M SD-A</v>
          </cell>
        </row>
        <row r="166">
          <cell r="A166" t="str">
            <v>199902_FAB-7_144M DRD-LA</v>
          </cell>
        </row>
        <row r="167">
          <cell r="A167" t="str">
            <v>199902_FAB-7_64M D-C</v>
          </cell>
        </row>
        <row r="168">
          <cell r="A168" t="str">
            <v>199902_FAB-7_64M D-C</v>
          </cell>
        </row>
        <row r="169">
          <cell r="A169" t="str">
            <v>199902_FAB-7_64M D-C</v>
          </cell>
        </row>
        <row r="170">
          <cell r="A170" t="str">
            <v>199902_FAB-7_64M D-C</v>
          </cell>
        </row>
        <row r="171">
          <cell r="A171" t="str">
            <v>199902_FAB-7_64M DRD</v>
          </cell>
        </row>
        <row r="172">
          <cell r="A172" t="str">
            <v>199902_FAB-7_64M SD-C</v>
          </cell>
        </row>
        <row r="173">
          <cell r="A173" t="str">
            <v>199902_FAB-7_64M SD-C</v>
          </cell>
        </row>
        <row r="174">
          <cell r="A174" t="str">
            <v>199902_FAB-7_64M SD-C</v>
          </cell>
        </row>
        <row r="175">
          <cell r="A175" t="str">
            <v>199902_FAB-7_64M SD-LE</v>
          </cell>
        </row>
        <row r="176">
          <cell r="A176" t="str">
            <v>199902_FAB-7_64M SD-LE</v>
          </cell>
        </row>
        <row r="177">
          <cell r="A177" t="str">
            <v>199902_FAB-7_64M SD-LE</v>
          </cell>
        </row>
        <row r="178">
          <cell r="A178" t="str">
            <v>199902_FAB-7_64M SD-LE</v>
          </cell>
        </row>
        <row r="179">
          <cell r="A179" t="str">
            <v>199902_FAB-7_64M SD-LE</v>
          </cell>
        </row>
        <row r="180">
          <cell r="A180" t="str">
            <v>199902_FAB-7_72M DRD</v>
          </cell>
        </row>
        <row r="181">
          <cell r="A181" t="str">
            <v>199902_FAB-7_72M DRD</v>
          </cell>
        </row>
        <row r="182">
          <cell r="A182" t="str">
            <v>199902_FAB-7_72M DRD</v>
          </cell>
        </row>
        <row r="183">
          <cell r="A183" t="str">
            <v>199903_GFAB-3_16M D-C</v>
          </cell>
        </row>
        <row r="184">
          <cell r="A184" t="str">
            <v>199903_GFAB-3_16M D-C</v>
          </cell>
        </row>
        <row r="185">
          <cell r="A185" t="str">
            <v>199903_GFAB-3_16M SD-C</v>
          </cell>
        </row>
        <row r="186">
          <cell r="A186" t="str">
            <v>199903_GFAB-3_16M SD-C</v>
          </cell>
        </row>
        <row r="187">
          <cell r="A187" t="str">
            <v>199903_GFAB-3_16M SD-C</v>
          </cell>
        </row>
        <row r="188">
          <cell r="A188" t="str">
            <v>199903_GFAB-3_16M SD-E</v>
          </cell>
        </row>
        <row r="189">
          <cell r="A189" t="str">
            <v>199903_GFAB-3_16M SD-E</v>
          </cell>
        </row>
        <row r="190">
          <cell r="A190" t="str">
            <v>199903_GFAB-3_64M D-C</v>
          </cell>
        </row>
        <row r="191">
          <cell r="A191" t="str">
            <v>199903_GFAB-3_64M D-C</v>
          </cell>
        </row>
        <row r="192">
          <cell r="A192" t="str">
            <v>199903_FAB-2_16M SD-C</v>
          </cell>
        </row>
        <row r="193">
          <cell r="A193" t="str">
            <v>199903_FAB-2_1M SR-C</v>
          </cell>
        </row>
        <row r="194">
          <cell r="A194" t="str">
            <v>199903_FAB-2_256K SR-C</v>
          </cell>
        </row>
        <row r="195">
          <cell r="A195" t="str">
            <v>199903_FAB-2_256K SR-C</v>
          </cell>
        </row>
        <row r="196">
          <cell r="A196" t="str">
            <v>199903_FAB-2_4M D-C</v>
          </cell>
        </row>
        <row r="197">
          <cell r="A197" t="str">
            <v>199903_FAB-2_4M D-C</v>
          </cell>
        </row>
        <row r="198">
          <cell r="A198" t="str">
            <v>199903_FAB-2_4M D-C</v>
          </cell>
        </row>
        <row r="199">
          <cell r="A199" t="str">
            <v>199903_FAB-4_16M D-C</v>
          </cell>
        </row>
        <row r="200">
          <cell r="A200" t="str">
            <v>199903_FAB-4_16M D-C</v>
          </cell>
        </row>
        <row r="201">
          <cell r="A201" t="str">
            <v>199903_FAB-4_16M D-C</v>
          </cell>
        </row>
        <row r="202">
          <cell r="A202" t="str">
            <v>199903_FAB-4_16M D-C</v>
          </cell>
        </row>
        <row r="203">
          <cell r="A203" t="str">
            <v>199903_FAB-4_16M D-C</v>
          </cell>
        </row>
        <row r="204">
          <cell r="A204" t="str">
            <v>199903_FAB-4_16M D-C</v>
          </cell>
        </row>
        <row r="205">
          <cell r="A205" t="str">
            <v>199903_FAB-4_16M D-CW</v>
          </cell>
        </row>
        <row r="206">
          <cell r="A206" t="str">
            <v>199903_FAB-4_16M D-CW</v>
          </cell>
        </row>
        <row r="207">
          <cell r="A207" t="str">
            <v>199903_FAB-4_16M D-CW</v>
          </cell>
        </row>
        <row r="208">
          <cell r="A208" t="str">
            <v>199903_FAB-4_16M D-CW</v>
          </cell>
        </row>
        <row r="209">
          <cell r="A209" t="str">
            <v>199903_FAB-4_16M D-CW</v>
          </cell>
        </row>
        <row r="210">
          <cell r="A210" t="str">
            <v>199903_FAB-4_16M D-CW</v>
          </cell>
        </row>
        <row r="211">
          <cell r="A211" t="str">
            <v>199903_FAB-4_16M D-CW</v>
          </cell>
        </row>
        <row r="212">
          <cell r="A212" t="str">
            <v>199903_FAB-4_16M SD-C</v>
          </cell>
        </row>
        <row r="213">
          <cell r="A213" t="str">
            <v>199903_FAB-4_16M SD-C</v>
          </cell>
        </row>
        <row r="214">
          <cell r="A214" t="str">
            <v>199903_FAB-4_16M SD-C</v>
          </cell>
        </row>
        <row r="215">
          <cell r="A215" t="str">
            <v>199903_FAB-4_16M SD-C</v>
          </cell>
        </row>
        <row r="216">
          <cell r="A216" t="str">
            <v>199903_FAB-4_16M SD-C</v>
          </cell>
        </row>
        <row r="217">
          <cell r="A217" t="str">
            <v>199903_FAB-4_16M SD-C</v>
          </cell>
        </row>
        <row r="218">
          <cell r="A218" t="str">
            <v>199903_FAB-4_16M SD-C</v>
          </cell>
        </row>
        <row r="219">
          <cell r="A219" t="str">
            <v>199903_FAB-4_16M SG-SMC</v>
          </cell>
        </row>
        <row r="220">
          <cell r="A220" t="str">
            <v>199903_FAB-4_16M SG-SMC</v>
          </cell>
        </row>
        <row r="221">
          <cell r="A221" t="str">
            <v>199903_FAB-4_1M SR-D</v>
          </cell>
        </row>
        <row r="222">
          <cell r="A222" t="str">
            <v>199903_FAB-4_1M SR-D</v>
          </cell>
        </row>
        <row r="223">
          <cell r="A223" t="str">
            <v>199903_FAB-4_1M SR-D</v>
          </cell>
        </row>
        <row r="224">
          <cell r="A224" t="str">
            <v>199903_FAB-4_1M SR-DW</v>
          </cell>
        </row>
        <row r="225">
          <cell r="A225" t="str">
            <v>199903_FAB-4_1M SR-E</v>
          </cell>
        </row>
        <row r="226">
          <cell r="A226" t="str">
            <v>199903_FAB-4_2M SR</v>
          </cell>
        </row>
        <row r="227">
          <cell r="A227" t="str">
            <v>199903_FAB-4_2M SR</v>
          </cell>
        </row>
        <row r="228">
          <cell r="A228" t="str">
            <v>199903_FAB-4_4M D-SMC</v>
          </cell>
        </row>
        <row r="229">
          <cell r="A229" t="str">
            <v>199903_FAB-4_4M SR</v>
          </cell>
        </row>
        <row r="230">
          <cell r="A230" t="str">
            <v>199903_FAB-4_64M F/M</v>
          </cell>
        </row>
        <row r="231">
          <cell r="A231" t="str">
            <v>199903_FAB-4_64M F/M</v>
          </cell>
        </row>
        <row r="232">
          <cell r="A232" t="str">
            <v>199903_FAB-4_64M F/M</v>
          </cell>
        </row>
        <row r="233">
          <cell r="A233" t="str">
            <v>199903_FAB-4_64M SD-C</v>
          </cell>
        </row>
        <row r="234">
          <cell r="A234" t="str">
            <v>199903_FAB-4_64M SD-C</v>
          </cell>
        </row>
        <row r="235">
          <cell r="A235" t="str">
            <v>199903_FAB-4_64M SD-C</v>
          </cell>
        </row>
        <row r="236">
          <cell r="A236" t="str">
            <v>199903_FAB-4_64M SD-C</v>
          </cell>
        </row>
        <row r="237">
          <cell r="A237" t="str">
            <v>199903_FAB-4_64M SD-C</v>
          </cell>
        </row>
        <row r="238">
          <cell r="A238" t="str">
            <v>199903_FAB-4_APOLLO</v>
          </cell>
        </row>
        <row r="239">
          <cell r="A239" t="str">
            <v>199903_FAB-4_APOLLO</v>
          </cell>
        </row>
        <row r="240">
          <cell r="A240" t="str">
            <v>199903_FAB-4_APOLLO</v>
          </cell>
        </row>
        <row r="241">
          <cell r="A241" t="str">
            <v>199903_FAB-4_APOLLO</v>
          </cell>
        </row>
        <row r="242">
          <cell r="A242" t="str">
            <v>199903_FAB-4_APOLLO</v>
          </cell>
        </row>
        <row r="243">
          <cell r="A243" t="str">
            <v>199903_FAB-4_APOLLO</v>
          </cell>
        </row>
        <row r="244">
          <cell r="A244" t="str">
            <v>199903_FAB-4_APOLLO</v>
          </cell>
        </row>
        <row r="245">
          <cell r="A245" t="str">
            <v>199903_FAB-5_16M SD-C</v>
          </cell>
        </row>
        <row r="246">
          <cell r="A246" t="str">
            <v>199903_FAB-5_16M SD-C</v>
          </cell>
        </row>
        <row r="247">
          <cell r="A247" t="str">
            <v>199903_FAB-5_64M D-C</v>
          </cell>
        </row>
        <row r="248">
          <cell r="A248" t="str">
            <v>199903_FAB-5_64M D-C</v>
          </cell>
        </row>
        <row r="249">
          <cell r="A249" t="str">
            <v>199903_FAB-5_64M D-C</v>
          </cell>
        </row>
        <row r="250">
          <cell r="A250" t="str">
            <v>199903_FAB-5_64M D-C</v>
          </cell>
        </row>
        <row r="251">
          <cell r="A251" t="str">
            <v>199903_FAB-5_64M SD-C</v>
          </cell>
        </row>
        <row r="252">
          <cell r="A252" t="str">
            <v>199903_FAB-5_64M SD-C</v>
          </cell>
        </row>
        <row r="253">
          <cell r="A253" t="str">
            <v>199903_FAB-5_64M SD-C</v>
          </cell>
        </row>
        <row r="254">
          <cell r="A254" t="str">
            <v>199903_FAB-5_64M SD-C</v>
          </cell>
        </row>
        <row r="255">
          <cell r="A255" t="str">
            <v>199903_FAB-5_64M SD-C</v>
          </cell>
        </row>
        <row r="256">
          <cell r="A256" t="str">
            <v>199903_FAB-5_64M SD-C</v>
          </cell>
        </row>
        <row r="257">
          <cell r="A257" t="str">
            <v>199903_FAB-5_64M SD-C</v>
          </cell>
        </row>
        <row r="258">
          <cell r="A258" t="str">
            <v>199903_FAB-5_64M SD-C</v>
          </cell>
        </row>
        <row r="259">
          <cell r="A259" t="str">
            <v>199903_FAB-5_64M SD-C</v>
          </cell>
        </row>
        <row r="260">
          <cell r="A260" t="str">
            <v>199903_FAB-5_64M SD-C</v>
          </cell>
        </row>
        <row r="261">
          <cell r="A261" t="str">
            <v>199903_FAB-5_64M SD-C</v>
          </cell>
        </row>
        <row r="262">
          <cell r="A262" t="str">
            <v>199903_FAB-5_64M SD-C</v>
          </cell>
        </row>
        <row r="263">
          <cell r="A263" t="str">
            <v>199903_FAB-5_64M SD-LX</v>
          </cell>
        </row>
        <row r="264">
          <cell r="A264" t="str">
            <v>199903_FAB-5_64M SD-LX</v>
          </cell>
        </row>
        <row r="265">
          <cell r="A265" t="str">
            <v>199903_FAB-7_128M DRD-LA</v>
          </cell>
        </row>
        <row r="266">
          <cell r="A266" t="str">
            <v>199903_FAB-7_128M SD-A</v>
          </cell>
        </row>
        <row r="267">
          <cell r="A267" t="str">
            <v>199903_FAB-7_128M SD-A</v>
          </cell>
        </row>
        <row r="268">
          <cell r="A268" t="str">
            <v>199903_FAB-7_144M DRD-LA</v>
          </cell>
        </row>
        <row r="269">
          <cell r="A269" t="str">
            <v>199903_FAB-7_64M D-C</v>
          </cell>
        </row>
        <row r="270">
          <cell r="A270" t="str">
            <v>199903_FAB-7_64M D-C</v>
          </cell>
        </row>
        <row r="271">
          <cell r="A271" t="str">
            <v>199903_FAB-7_64M D-C</v>
          </cell>
        </row>
        <row r="272">
          <cell r="A272" t="str">
            <v>199903_FAB-7_64M D-C</v>
          </cell>
        </row>
        <row r="273">
          <cell r="A273" t="str">
            <v>199903_FAB-7_64M DRD</v>
          </cell>
        </row>
        <row r="274">
          <cell r="A274" t="str">
            <v>199903_FAB-7_64M SD-C</v>
          </cell>
        </row>
        <row r="275">
          <cell r="A275" t="str">
            <v>199903_FAB-7_64M SD-C</v>
          </cell>
        </row>
        <row r="276">
          <cell r="A276" t="str">
            <v>199903_FAB-7_64M SD-C</v>
          </cell>
        </row>
        <row r="277">
          <cell r="A277" t="str">
            <v>199903_FAB-7_64M SD-C</v>
          </cell>
        </row>
        <row r="278">
          <cell r="A278" t="str">
            <v>199903_FAB-7_64M SD-C</v>
          </cell>
        </row>
        <row r="279">
          <cell r="A279" t="str">
            <v>199903_FAB-7_64M SD-C</v>
          </cell>
        </row>
        <row r="280">
          <cell r="A280" t="str">
            <v>199903_FAB-7_64M SD-LE</v>
          </cell>
        </row>
        <row r="281">
          <cell r="A281" t="str">
            <v>199903_FAB-7_64M SD-LE</v>
          </cell>
        </row>
        <row r="282">
          <cell r="A282" t="str">
            <v>199903_FAB-7_64M SD-LE</v>
          </cell>
        </row>
        <row r="283">
          <cell r="A283" t="str">
            <v>199903_FAB-7_64M SD-LE</v>
          </cell>
        </row>
        <row r="284">
          <cell r="A284" t="str">
            <v>199903_FAB-7_64M SD-LE</v>
          </cell>
        </row>
        <row r="285">
          <cell r="A285" t="str">
            <v>199903_FAB-7_72M DRD</v>
          </cell>
        </row>
        <row r="286">
          <cell r="A286" t="str">
            <v>199903_FAB-7_72M DRD</v>
          </cell>
        </row>
        <row r="287">
          <cell r="A287" t="str">
            <v>199904_GFAB-3_16M D-C</v>
          </cell>
        </row>
        <row r="288">
          <cell r="A288" t="str">
            <v>199904_GFAB-3_16M D-C</v>
          </cell>
        </row>
        <row r="289">
          <cell r="A289" t="str">
            <v>199904_GFAB-3_16M SD-C</v>
          </cell>
        </row>
        <row r="290">
          <cell r="A290" t="str">
            <v>199904_GFAB-3_16M SD-C</v>
          </cell>
        </row>
        <row r="291">
          <cell r="A291" t="str">
            <v>199904_GFAB-3_16M SD-C</v>
          </cell>
        </row>
        <row r="292">
          <cell r="A292" t="str">
            <v>199904_GFAB-3_16M SD-E</v>
          </cell>
        </row>
        <row r="293">
          <cell r="A293" t="str">
            <v>199904_GFAB-3_16M SD-E</v>
          </cell>
        </row>
        <row r="294">
          <cell r="A294" t="str">
            <v>199904_GFAB-3_16M SD-E</v>
          </cell>
        </row>
        <row r="295">
          <cell r="A295" t="str">
            <v>199904_GFAB-3_16M SD-E</v>
          </cell>
        </row>
        <row r="296">
          <cell r="A296" t="str">
            <v>199904_GFAB-3_64M D-C</v>
          </cell>
        </row>
        <row r="297">
          <cell r="A297" t="str">
            <v>199904_FAB-2_16M D-CW</v>
          </cell>
        </row>
        <row r="298">
          <cell r="A298" t="str">
            <v>199904_FAB-2_16M SD-C</v>
          </cell>
        </row>
        <row r="299">
          <cell r="A299" t="str">
            <v>199904_FAB-2_16M SD-C</v>
          </cell>
        </row>
        <row r="300">
          <cell r="A300" t="str">
            <v>199904_FAB-2_1M SR-C</v>
          </cell>
        </row>
        <row r="301">
          <cell r="A301" t="str">
            <v>199904_FAB-2_256K SR-C</v>
          </cell>
        </row>
        <row r="302">
          <cell r="A302" t="str">
            <v>199904_FAB-2_256K SR-C</v>
          </cell>
        </row>
        <row r="303">
          <cell r="A303" t="str">
            <v>199904_FAB-2_256K SR-C</v>
          </cell>
        </row>
        <row r="304">
          <cell r="A304" t="str">
            <v>199904_FAB-2_4M D-C</v>
          </cell>
        </row>
        <row r="305">
          <cell r="A305" t="str">
            <v>199904_FAB-2_4M D-C</v>
          </cell>
        </row>
        <row r="306">
          <cell r="A306" t="str">
            <v>199904_FAB-2_4M D-C</v>
          </cell>
        </row>
        <row r="307">
          <cell r="A307" t="str">
            <v>199904_FAB-2_4M D-CW</v>
          </cell>
        </row>
        <row r="308">
          <cell r="A308" t="str">
            <v>199904_FAB-4_128M F/M</v>
          </cell>
        </row>
        <row r="309">
          <cell r="A309" t="str">
            <v>199904_FAB-4_16M D-C</v>
          </cell>
        </row>
        <row r="310">
          <cell r="A310" t="str">
            <v>199904_FAB-4_16M D-C</v>
          </cell>
        </row>
        <row r="311">
          <cell r="A311" t="str">
            <v>199904_FAB-4_16M D-C</v>
          </cell>
        </row>
        <row r="312">
          <cell r="A312" t="str">
            <v>199904_FAB-4_16M D-C</v>
          </cell>
        </row>
        <row r="313">
          <cell r="A313" t="str">
            <v>199904_FAB-4_16M D-C</v>
          </cell>
        </row>
        <row r="314">
          <cell r="A314" t="str">
            <v>199904_FAB-4_16M D-CW</v>
          </cell>
        </row>
        <row r="315">
          <cell r="A315" t="str">
            <v>199904_FAB-4_16M D-CW</v>
          </cell>
        </row>
        <row r="316">
          <cell r="A316" t="str">
            <v>199904_FAB-4_16M D-CW</v>
          </cell>
        </row>
        <row r="317">
          <cell r="A317" t="str">
            <v>199904_FAB-4_16M D-CW</v>
          </cell>
        </row>
        <row r="318">
          <cell r="A318" t="str">
            <v>199904_FAB-4_16M D-CW</v>
          </cell>
        </row>
        <row r="319">
          <cell r="A319" t="str">
            <v>199904_FAB-4_16M SD-C</v>
          </cell>
        </row>
        <row r="320">
          <cell r="A320" t="str">
            <v>199904_FAB-4_16M SD-C</v>
          </cell>
        </row>
        <row r="321">
          <cell r="A321" t="str">
            <v>199904_FAB-4_16M SD-C</v>
          </cell>
        </row>
        <row r="322">
          <cell r="A322" t="str">
            <v>199904_FAB-4_16M SD-C</v>
          </cell>
        </row>
        <row r="323">
          <cell r="A323" t="str">
            <v>199904_FAB-4_16M SD-C</v>
          </cell>
        </row>
        <row r="324">
          <cell r="A324" t="str">
            <v>199904_FAB-4_16M SD-C</v>
          </cell>
        </row>
        <row r="325">
          <cell r="A325" t="str">
            <v>199904_FAB-4_16M SG-SMC</v>
          </cell>
        </row>
        <row r="326">
          <cell r="A326" t="str">
            <v>199904_FAB-4_16M SG-SMC</v>
          </cell>
        </row>
        <row r="327">
          <cell r="A327" t="str">
            <v>199904_FAB-4_1M SR-D</v>
          </cell>
        </row>
        <row r="328">
          <cell r="A328" t="str">
            <v>199904_FAB-4_1M SR-D</v>
          </cell>
        </row>
        <row r="329">
          <cell r="A329" t="str">
            <v>199904_FAB-4_1M SR-D</v>
          </cell>
        </row>
        <row r="330">
          <cell r="A330" t="str">
            <v>199904_FAB-4_1M SR-DW</v>
          </cell>
        </row>
        <row r="331">
          <cell r="A331" t="str">
            <v>199904_FAB-4_1M SR-E</v>
          </cell>
        </row>
        <row r="332">
          <cell r="A332" t="str">
            <v>199904_FAB-4_2M SR</v>
          </cell>
        </row>
        <row r="333">
          <cell r="A333" t="str">
            <v>199904_FAB-4_2M SR</v>
          </cell>
        </row>
        <row r="334">
          <cell r="A334" t="str">
            <v>199904_FAB-4_2M SR</v>
          </cell>
        </row>
        <row r="335">
          <cell r="A335" t="str">
            <v>199904_FAB-4_4M D-SMC</v>
          </cell>
        </row>
        <row r="336">
          <cell r="A336" t="str">
            <v>199904_FAB-4_4M SR</v>
          </cell>
        </row>
        <row r="337">
          <cell r="A337" t="str">
            <v>199904_FAB-4_64M F/M</v>
          </cell>
        </row>
        <row r="338">
          <cell r="A338" t="str">
            <v>199904_FAB-4_64M SD-C</v>
          </cell>
        </row>
        <row r="339">
          <cell r="A339" t="str">
            <v>199904_FAB-4_64M SD-C</v>
          </cell>
        </row>
        <row r="340">
          <cell r="A340" t="str">
            <v>199904_FAB-4_64M SD-C</v>
          </cell>
        </row>
        <row r="341">
          <cell r="A341" t="str">
            <v>199904_FAB-4_64M SD-C</v>
          </cell>
        </row>
        <row r="342">
          <cell r="A342" t="str">
            <v>199904_FAB-4_64M SD-LF</v>
          </cell>
        </row>
        <row r="343">
          <cell r="A343" t="str">
            <v>199904_FAB-4_64M SD-LF</v>
          </cell>
        </row>
        <row r="344">
          <cell r="A344" t="str">
            <v>199904_FAB-4_64M SD-LF</v>
          </cell>
        </row>
        <row r="345">
          <cell r="A345" t="str">
            <v>199904_FAB-4_APOLLO</v>
          </cell>
        </row>
        <row r="346">
          <cell r="A346" t="str">
            <v>199904_FAB-4_APOLLO</v>
          </cell>
        </row>
        <row r="347">
          <cell r="A347" t="str">
            <v>199904_FAB-4_APOLLO</v>
          </cell>
        </row>
        <row r="348">
          <cell r="A348" t="str">
            <v>199904_FAB-5_16M SD-C</v>
          </cell>
        </row>
        <row r="349">
          <cell r="A349" t="str">
            <v>199904_FAB-5_16M SD-C</v>
          </cell>
        </row>
        <row r="350">
          <cell r="A350" t="str">
            <v>199904_FAB-5_64M D-C</v>
          </cell>
        </row>
        <row r="351">
          <cell r="A351" t="str">
            <v>199904_FAB-5_64M D-C</v>
          </cell>
        </row>
        <row r="352">
          <cell r="A352" t="str">
            <v>199904_FAB-5_64M D-C</v>
          </cell>
        </row>
        <row r="353">
          <cell r="A353" t="str">
            <v>199904_FAB-5_64M D-C</v>
          </cell>
        </row>
        <row r="354">
          <cell r="A354" t="str">
            <v>199904_FAB-5_64M SD-C</v>
          </cell>
        </row>
        <row r="355">
          <cell r="A355" t="str">
            <v>199904_FAB-5_64M SD-C</v>
          </cell>
        </row>
        <row r="356">
          <cell r="A356" t="str">
            <v>199904_FAB-5_64M SD-C</v>
          </cell>
        </row>
        <row r="357">
          <cell r="A357" t="str">
            <v>199904_FAB-5_64M SD-C</v>
          </cell>
        </row>
        <row r="358">
          <cell r="A358" t="str">
            <v>199904_FAB-5_64M SD-C</v>
          </cell>
        </row>
        <row r="359">
          <cell r="A359" t="str">
            <v>199904_FAB-5_64M SD-C</v>
          </cell>
        </row>
        <row r="360">
          <cell r="A360" t="str">
            <v>199904_FAB-5_64M SD-C</v>
          </cell>
        </row>
        <row r="361">
          <cell r="A361" t="str">
            <v>199904_FAB-5_64M SD-C</v>
          </cell>
        </row>
        <row r="362">
          <cell r="A362" t="str">
            <v>199904_FAB-5_64M SD-C</v>
          </cell>
        </row>
        <row r="363">
          <cell r="A363" t="str">
            <v>199904_FAB-5_64M SD-C</v>
          </cell>
        </row>
        <row r="364">
          <cell r="A364" t="str">
            <v>199904_FAB-5_64M SD-C</v>
          </cell>
        </row>
        <row r="365">
          <cell r="A365" t="str">
            <v>199904_FAB-5_64M SD-C</v>
          </cell>
        </row>
        <row r="366">
          <cell r="A366" t="str">
            <v>199904_FAB-5_64M SD-C</v>
          </cell>
        </row>
        <row r="367">
          <cell r="A367" t="str">
            <v>199904_FAB-5_64M SD-C</v>
          </cell>
        </row>
        <row r="368">
          <cell r="A368" t="str">
            <v>199904_FAB-5_64M SD-C</v>
          </cell>
        </row>
        <row r="369">
          <cell r="A369" t="str">
            <v>199904_FAB-5_64M SD-LX</v>
          </cell>
        </row>
        <row r="370">
          <cell r="A370" t="str">
            <v>199904_FAB-5_64M SD-LX</v>
          </cell>
        </row>
        <row r="371">
          <cell r="A371" t="str">
            <v>199904_FAB-7_128M DRD-LA</v>
          </cell>
        </row>
        <row r="372">
          <cell r="A372" t="str">
            <v>199904_FAB-7_128M SD-A</v>
          </cell>
        </row>
        <row r="373">
          <cell r="A373" t="str">
            <v>199904_FAB-7_128M SD-A</v>
          </cell>
        </row>
        <row r="374">
          <cell r="A374" t="str">
            <v>199904_FAB-7_144M DRD-LA</v>
          </cell>
        </row>
        <row r="375">
          <cell r="A375" t="str">
            <v>199904_FAB-7_64M DRD</v>
          </cell>
        </row>
        <row r="376">
          <cell r="A376" t="str">
            <v>199904_FAB-7_64M SD-C</v>
          </cell>
        </row>
        <row r="377">
          <cell r="A377" t="str">
            <v>199904_FAB-7_64M SD-C</v>
          </cell>
        </row>
        <row r="378">
          <cell r="A378" t="str">
            <v>199904_FAB-7_64M SD-C</v>
          </cell>
        </row>
        <row r="379">
          <cell r="A379" t="str">
            <v>199904_FAB-7_64M SD-C</v>
          </cell>
        </row>
        <row r="380">
          <cell r="A380" t="str">
            <v>199904_FAB-7_64M SD-C</v>
          </cell>
        </row>
        <row r="381">
          <cell r="A381" t="str">
            <v>199904_FAB-7_64M SD-C</v>
          </cell>
        </row>
        <row r="382">
          <cell r="A382" t="str">
            <v>199904_FAB-7_64M SD-LE</v>
          </cell>
        </row>
        <row r="383">
          <cell r="A383" t="str">
            <v>199904_FAB-7_64M SD-LE</v>
          </cell>
        </row>
        <row r="384">
          <cell r="A384" t="str">
            <v>199904_FAB-7_64M SD-LE</v>
          </cell>
        </row>
        <row r="385">
          <cell r="A385" t="str">
            <v>199904_FAB-7_64M SD-LE</v>
          </cell>
        </row>
        <row r="386">
          <cell r="A386" t="str">
            <v>199904_FAB-7_72M DRD</v>
          </cell>
        </row>
        <row r="387">
          <cell r="A387" t="str">
            <v>199904_FAB-7_72M DRD</v>
          </cell>
        </row>
        <row r="388">
          <cell r="A388" t="str">
            <v>199904_FAB-7_72M DRD</v>
          </cell>
        </row>
        <row r="389">
          <cell r="A389" t="str">
            <v>199905_GFAB-3_16M D-C</v>
          </cell>
        </row>
        <row r="390">
          <cell r="A390" t="str">
            <v>199905_GFAB-3_16M D-C</v>
          </cell>
        </row>
        <row r="391">
          <cell r="A391" t="str">
            <v>199905_GFAB-3_16M SD-C</v>
          </cell>
        </row>
        <row r="392">
          <cell r="A392" t="str">
            <v>199905_GFAB-3_16M SD-C</v>
          </cell>
        </row>
        <row r="393">
          <cell r="A393" t="str">
            <v>199905_GFAB-3_16M SD-C</v>
          </cell>
        </row>
        <row r="394">
          <cell r="A394" t="str">
            <v>199905_GFAB-3_16M SD-E</v>
          </cell>
        </row>
        <row r="395">
          <cell r="A395" t="str">
            <v>199905_GFAB-3_16M SD-E</v>
          </cell>
        </row>
        <row r="396">
          <cell r="A396" t="str">
            <v>199905_GFAB-3_16M SD-E</v>
          </cell>
        </row>
        <row r="397">
          <cell r="A397" t="str">
            <v>199905_GFAB-3_16M SD-E</v>
          </cell>
        </row>
        <row r="398">
          <cell r="A398" t="str">
            <v>199905_GFAB-3_64M D-C</v>
          </cell>
        </row>
        <row r="399">
          <cell r="A399" t="str">
            <v>199905_FAB-2_16M D-CW</v>
          </cell>
        </row>
        <row r="400">
          <cell r="A400" t="str">
            <v>199905_FAB-2_16M SD-C</v>
          </cell>
        </row>
        <row r="401">
          <cell r="A401" t="str">
            <v>199905_FAB-2_1M SR-C</v>
          </cell>
        </row>
        <row r="402">
          <cell r="A402" t="str">
            <v>199905_FAB-2_1M SR-C</v>
          </cell>
        </row>
        <row r="403">
          <cell r="A403" t="str">
            <v>199905_FAB-2_256K SR-C</v>
          </cell>
        </row>
        <row r="404">
          <cell r="A404" t="str">
            <v>199905_FAB-2_256K SR-C</v>
          </cell>
        </row>
        <row r="405">
          <cell r="A405" t="str">
            <v>199905_FAB-2_256K SR-C</v>
          </cell>
        </row>
        <row r="406">
          <cell r="A406" t="str">
            <v>199905_FAB-2_4M D-C</v>
          </cell>
        </row>
        <row r="407">
          <cell r="A407" t="str">
            <v>199905_FAB-2_4M D-C</v>
          </cell>
        </row>
        <row r="408">
          <cell r="A408" t="str">
            <v>199905_FAB-2_4M D-C</v>
          </cell>
        </row>
        <row r="409">
          <cell r="A409" t="str">
            <v>199905_FAB-2_4M D-CW</v>
          </cell>
        </row>
        <row r="410">
          <cell r="A410" t="str">
            <v>199905_FAB-4_128M F/M</v>
          </cell>
        </row>
        <row r="411">
          <cell r="A411" t="str">
            <v>199905_FAB-4_16M D-C</v>
          </cell>
        </row>
        <row r="412">
          <cell r="A412" t="str">
            <v>199905_FAB-4_16M D-C</v>
          </cell>
        </row>
        <row r="413">
          <cell r="A413" t="str">
            <v>199905_FAB-4_16M D-C</v>
          </cell>
        </row>
        <row r="414">
          <cell r="A414" t="str">
            <v>199905_FAB-4_16M D-C</v>
          </cell>
        </row>
        <row r="415">
          <cell r="A415" t="str">
            <v>199905_FAB-4_16M D-CW</v>
          </cell>
        </row>
        <row r="416">
          <cell r="A416" t="str">
            <v>199905_FAB-4_16M D-CW</v>
          </cell>
        </row>
        <row r="417">
          <cell r="A417" t="str">
            <v>199905_FAB-4_16M D-CW</v>
          </cell>
        </row>
        <row r="418">
          <cell r="A418" t="str">
            <v>199905_FAB-4_16M D-CW</v>
          </cell>
        </row>
        <row r="419">
          <cell r="A419" t="str">
            <v>199905_FAB-4_16M D-CW</v>
          </cell>
        </row>
        <row r="420">
          <cell r="A420" t="str">
            <v>199905_FAB-4_16M SD-C</v>
          </cell>
        </row>
        <row r="421">
          <cell r="A421" t="str">
            <v>199905_FAB-4_16M SD-C</v>
          </cell>
        </row>
        <row r="422">
          <cell r="A422" t="str">
            <v>199905_FAB-4_16M SD-C</v>
          </cell>
        </row>
        <row r="423">
          <cell r="A423" t="str">
            <v>199905_FAB-4_16M SD-C</v>
          </cell>
        </row>
        <row r="424">
          <cell r="A424" t="str">
            <v>199905_FAB-4_16M SD-C</v>
          </cell>
        </row>
        <row r="425">
          <cell r="A425" t="str">
            <v>199905_FAB-4_16M SG-SMC</v>
          </cell>
        </row>
        <row r="426">
          <cell r="A426" t="str">
            <v>199905_FAB-4_16M SG-SMC</v>
          </cell>
        </row>
        <row r="427">
          <cell r="A427" t="str">
            <v>199905_FAB-4_1M SR-D</v>
          </cell>
        </row>
        <row r="428">
          <cell r="A428" t="str">
            <v>199905_FAB-4_1M SR-D</v>
          </cell>
        </row>
        <row r="429">
          <cell r="A429" t="str">
            <v>199905_FAB-4_1M SR-DW</v>
          </cell>
        </row>
        <row r="430">
          <cell r="A430" t="str">
            <v>199905_FAB-4_1M SR-E</v>
          </cell>
        </row>
        <row r="431">
          <cell r="A431" t="str">
            <v>199905_FAB-4_1M SR-E</v>
          </cell>
        </row>
        <row r="432">
          <cell r="A432" t="str">
            <v>199905_FAB-4_256M SD-LB</v>
          </cell>
        </row>
        <row r="433">
          <cell r="A433" t="str">
            <v>199905_FAB-4_2M SR</v>
          </cell>
        </row>
        <row r="434">
          <cell r="A434" t="str">
            <v>199905_FAB-4_2M SR</v>
          </cell>
        </row>
        <row r="435">
          <cell r="A435" t="str">
            <v>199905_FAB-4_4M D-SMC</v>
          </cell>
        </row>
        <row r="436">
          <cell r="A436" t="str">
            <v>199905_FAB-4_4M SR</v>
          </cell>
        </row>
        <row r="437">
          <cell r="A437" t="str">
            <v>199905_FAB-4_64M D-C</v>
          </cell>
        </row>
        <row r="438">
          <cell r="A438" t="str">
            <v>199905_FAB-4_64M D-C</v>
          </cell>
        </row>
        <row r="439">
          <cell r="A439" t="str">
            <v>199905_FAB-4_64M F/M</v>
          </cell>
        </row>
        <row r="440">
          <cell r="A440" t="str">
            <v>199905_FAB-4_64M F/M</v>
          </cell>
        </row>
        <row r="441">
          <cell r="A441" t="str">
            <v>199905_FAB-4_64M SD-C</v>
          </cell>
        </row>
        <row r="442">
          <cell r="A442" t="str">
            <v>199905_FAB-4_64M SD-C</v>
          </cell>
        </row>
        <row r="443">
          <cell r="A443" t="str">
            <v>199905_FAB-4_64M SD-C</v>
          </cell>
        </row>
        <row r="444">
          <cell r="A444" t="str">
            <v>199905_FAB-4_64M SD-C</v>
          </cell>
        </row>
        <row r="445">
          <cell r="A445" t="str">
            <v>199905_FAB-4_64M SD-LF</v>
          </cell>
        </row>
        <row r="446">
          <cell r="A446" t="str">
            <v>199905_FAB-4_64M SD-LF</v>
          </cell>
        </row>
        <row r="447">
          <cell r="A447" t="str">
            <v>199905_FAB-4_64M SD-LF</v>
          </cell>
        </row>
        <row r="448">
          <cell r="A448" t="str">
            <v>199905_FAB-4_64M SD-LF</v>
          </cell>
        </row>
        <row r="449">
          <cell r="A449" t="str">
            <v>199905_FAB-4_APOLLO</v>
          </cell>
        </row>
        <row r="450">
          <cell r="A450" t="str">
            <v>199905_FAB-4_APOLLO</v>
          </cell>
        </row>
        <row r="451">
          <cell r="A451" t="str">
            <v>199905_FAB-4_APOLLO</v>
          </cell>
        </row>
        <row r="452">
          <cell r="A452" t="str">
            <v>199905_FAB-5_16M SD-C</v>
          </cell>
        </row>
        <row r="453">
          <cell r="A453" t="str">
            <v>199905_FAB-5_16M SD-C</v>
          </cell>
        </row>
        <row r="454">
          <cell r="A454" t="str">
            <v>199905_FAB-5_64M D-C</v>
          </cell>
        </row>
        <row r="455">
          <cell r="A455" t="str">
            <v>199905_FAB-5_64M D-C</v>
          </cell>
        </row>
        <row r="456">
          <cell r="A456" t="str">
            <v>199905_FAB-5_64M D-C</v>
          </cell>
        </row>
        <row r="457">
          <cell r="A457" t="str">
            <v>199905_FAB-5_64M D-C</v>
          </cell>
        </row>
        <row r="458">
          <cell r="A458" t="str">
            <v>199905_FAB-5_64M SD-C</v>
          </cell>
        </row>
        <row r="459">
          <cell r="A459" t="str">
            <v>199905_FAB-5_64M SD-C</v>
          </cell>
        </row>
        <row r="460">
          <cell r="A460" t="str">
            <v>199905_FAB-5_64M SD-C</v>
          </cell>
        </row>
        <row r="461">
          <cell r="A461" t="str">
            <v>199905_FAB-5_64M SD-C</v>
          </cell>
        </row>
        <row r="462">
          <cell r="A462" t="str">
            <v>199905_FAB-5_64M SD-C</v>
          </cell>
        </row>
        <row r="463">
          <cell r="A463" t="str">
            <v>199905_FAB-5_64M SD-C</v>
          </cell>
        </row>
        <row r="464">
          <cell r="A464" t="str">
            <v>199905_FAB-5_64M SD-C</v>
          </cell>
        </row>
        <row r="465">
          <cell r="A465" t="str">
            <v>199905_FAB-5_64M SD-C</v>
          </cell>
        </row>
        <row r="466">
          <cell r="A466" t="str">
            <v>199905_FAB-5_64M SD-C</v>
          </cell>
        </row>
        <row r="467">
          <cell r="A467" t="str">
            <v>199905_FAB-5_64M SD-C</v>
          </cell>
        </row>
        <row r="468">
          <cell r="A468" t="str">
            <v>199905_FAB-5_64M SD-C</v>
          </cell>
        </row>
        <row r="469">
          <cell r="A469" t="str">
            <v>199905_FAB-5_64M SD-C</v>
          </cell>
        </row>
        <row r="470">
          <cell r="A470" t="str">
            <v>199905_FAB-5_64M SD-C</v>
          </cell>
        </row>
        <row r="471">
          <cell r="A471" t="str">
            <v>199905_FAB-5_64M SD-LX</v>
          </cell>
        </row>
        <row r="472">
          <cell r="A472" t="str">
            <v>199905_FAB-5_64M SD-LX</v>
          </cell>
        </row>
        <row r="473">
          <cell r="A473" t="str">
            <v>199905_FAB-7_128M DRD-LA</v>
          </cell>
        </row>
        <row r="474">
          <cell r="A474" t="str">
            <v>199905_FAB-7_128M SD-A</v>
          </cell>
        </row>
        <row r="475">
          <cell r="A475" t="str">
            <v>199905_FAB-7_128M SD-A</v>
          </cell>
        </row>
        <row r="476">
          <cell r="A476" t="str">
            <v>199905_FAB-7_144M DRD-LA</v>
          </cell>
        </row>
        <row r="477">
          <cell r="A477" t="str">
            <v>199905_FAB-7_144M DRD-LA</v>
          </cell>
        </row>
        <row r="478">
          <cell r="A478" t="str">
            <v>199905_FAB-7_64M DRD</v>
          </cell>
        </row>
        <row r="479">
          <cell r="A479" t="str">
            <v>199905_FAB-7_64M SD-C</v>
          </cell>
        </row>
        <row r="480">
          <cell r="A480" t="str">
            <v>199905_FAB-7_64M SD-C</v>
          </cell>
        </row>
        <row r="481">
          <cell r="A481" t="str">
            <v>199905_FAB-7_64M SD-C</v>
          </cell>
        </row>
        <row r="482">
          <cell r="A482" t="str">
            <v>199905_FAB-7_64M SD-C</v>
          </cell>
        </row>
        <row r="483">
          <cell r="A483" t="str">
            <v>199905_FAB-7_64M SD-C</v>
          </cell>
        </row>
        <row r="484">
          <cell r="A484" t="str">
            <v>199905_FAB-7_64M SD-C</v>
          </cell>
        </row>
        <row r="485">
          <cell r="A485" t="str">
            <v>199905_FAB-7_64M SD-C</v>
          </cell>
        </row>
        <row r="486">
          <cell r="A486" t="str">
            <v>199905_FAB-7_64M SD-LE</v>
          </cell>
        </row>
        <row r="487">
          <cell r="A487" t="str">
            <v>199905_FAB-7_64M SD-LE</v>
          </cell>
        </row>
        <row r="488">
          <cell r="A488" t="str">
            <v>199905_FAB-7_64M SD-LE</v>
          </cell>
        </row>
        <row r="489">
          <cell r="A489" t="str">
            <v>199905_FAB-7_64M SD-LE</v>
          </cell>
        </row>
        <row r="490">
          <cell r="A490" t="str">
            <v>199905_FAB-7_64M SD-LE</v>
          </cell>
        </row>
        <row r="491">
          <cell r="A491" t="str">
            <v>199905_FAB-7_72M DRD</v>
          </cell>
        </row>
        <row r="492">
          <cell r="A492" t="str">
            <v>199905_FAB-7_72M DRD</v>
          </cell>
        </row>
        <row r="493">
          <cell r="A493" t="str">
            <v>199905_FAB-7_72M DRD</v>
          </cell>
        </row>
        <row r="494">
          <cell r="A494" t="str">
            <v>199906_GFAB-3_16M D-C</v>
          </cell>
        </row>
        <row r="495">
          <cell r="A495" t="str">
            <v>199906_GFAB-3_16M D-C</v>
          </cell>
        </row>
        <row r="496">
          <cell r="A496" t="str">
            <v>199906_GFAB-3_16M D-CW</v>
          </cell>
        </row>
        <row r="497">
          <cell r="A497" t="str">
            <v>199906_GFAB-3_16M SD-C</v>
          </cell>
        </row>
        <row r="498">
          <cell r="A498" t="str">
            <v>199906_GFAB-3_16M SD-E</v>
          </cell>
        </row>
        <row r="499">
          <cell r="A499" t="str">
            <v>199906_GFAB-3_16M SD-E</v>
          </cell>
        </row>
        <row r="500">
          <cell r="A500" t="str">
            <v>199906_GFAB-3_64M D-C</v>
          </cell>
        </row>
        <row r="501">
          <cell r="A501" t="str">
            <v>199906_FAB-2_16M D-CW</v>
          </cell>
        </row>
        <row r="502">
          <cell r="A502" t="str">
            <v>199906_FAB-2_16M SD-C</v>
          </cell>
        </row>
        <row r="503">
          <cell r="A503" t="str">
            <v>199906_FAB-2_1M SR-C</v>
          </cell>
        </row>
        <row r="504">
          <cell r="A504" t="str">
            <v>199906_FAB-2_1M SR-C</v>
          </cell>
        </row>
        <row r="505">
          <cell r="A505" t="str">
            <v>199906_FAB-2_256K SR-C</v>
          </cell>
        </row>
        <row r="506">
          <cell r="A506" t="str">
            <v>199906_FAB-2_256K SR-C</v>
          </cell>
        </row>
        <row r="507">
          <cell r="A507" t="str">
            <v>199906_FAB-2_256K SR-C</v>
          </cell>
        </row>
        <row r="508">
          <cell r="A508" t="str">
            <v>199906_FAB-2_256K SR-C</v>
          </cell>
        </row>
        <row r="509">
          <cell r="A509" t="str">
            <v>199906_FAB-2_4M D-C</v>
          </cell>
        </row>
        <row r="510">
          <cell r="A510" t="str">
            <v>199906_FAB-2_4M D-C</v>
          </cell>
        </row>
        <row r="511">
          <cell r="A511" t="str">
            <v>199906_FAB-2_4M D-CW</v>
          </cell>
        </row>
        <row r="512">
          <cell r="A512" t="str">
            <v>199906_FAB-2_16M D-CW</v>
          </cell>
        </row>
        <row r="513">
          <cell r="A513" t="str">
            <v>199906_FAB-2_16M SD-C</v>
          </cell>
        </row>
        <row r="514">
          <cell r="A514" t="str">
            <v>199906_FAB-2_1M SR-C</v>
          </cell>
        </row>
        <row r="515">
          <cell r="A515" t="str">
            <v>199906_FAB-2_1M SR-C</v>
          </cell>
        </row>
        <row r="516">
          <cell r="A516" t="str">
            <v>199906_FAB-2_256K SR-C</v>
          </cell>
        </row>
        <row r="517">
          <cell r="A517" t="str">
            <v>199906_FAB-2_256K SR-C</v>
          </cell>
        </row>
        <row r="518">
          <cell r="A518" t="str">
            <v>199906_FAB-2_4M D-C</v>
          </cell>
        </row>
        <row r="519">
          <cell r="A519" t="str">
            <v>199906_FAB-2_4M D-C</v>
          </cell>
        </row>
        <row r="520">
          <cell r="A520" t="str">
            <v>199906_FAB-2_4M D-CW</v>
          </cell>
        </row>
        <row r="521">
          <cell r="A521" t="str">
            <v>199906_FAB-4_128M F/M</v>
          </cell>
        </row>
        <row r="522">
          <cell r="A522" t="str">
            <v>199906_FAB-4_128M SD-B</v>
          </cell>
        </row>
        <row r="523">
          <cell r="A523" t="str">
            <v>199906_FAB-4_128M SD-B</v>
          </cell>
        </row>
        <row r="524">
          <cell r="A524" t="str">
            <v>199906_FAB-4_16M D-C</v>
          </cell>
        </row>
        <row r="525">
          <cell r="A525" t="str">
            <v>199906_FAB-4_16M D-C</v>
          </cell>
        </row>
        <row r="526">
          <cell r="A526" t="str">
            <v>199906_FAB-4_16M D-C</v>
          </cell>
        </row>
        <row r="527">
          <cell r="A527" t="str">
            <v>199906_FAB-4_16M D-C</v>
          </cell>
        </row>
        <row r="528">
          <cell r="A528" t="str">
            <v>199906_FAB-4_16M D-C</v>
          </cell>
        </row>
        <row r="529">
          <cell r="A529" t="str">
            <v>199906_FAB-4_16M D-CW</v>
          </cell>
        </row>
        <row r="530">
          <cell r="A530" t="str">
            <v>199906_FAB-4_16M D-CW</v>
          </cell>
        </row>
        <row r="531">
          <cell r="A531" t="str">
            <v>199906_FAB-4_16M D-CW</v>
          </cell>
        </row>
        <row r="532">
          <cell r="A532" t="str">
            <v>199906_FAB-4_16M D-CW</v>
          </cell>
        </row>
        <row r="533">
          <cell r="A533" t="str">
            <v>199906_FAB-4_16M SD-C</v>
          </cell>
        </row>
        <row r="534">
          <cell r="A534" t="str">
            <v>199906_FAB-4_16M SD-C</v>
          </cell>
        </row>
        <row r="535">
          <cell r="A535" t="str">
            <v>199906_FAB-4_16M SD-C</v>
          </cell>
        </row>
        <row r="536">
          <cell r="A536" t="str">
            <v>199906_FAB-4_16M SD-C</v>
          </cell>
        </row>
        <row r="537">
          <cell r="A537" t="str">
            <v>199906_FAB-4_16M SG-SMC</v>
          </cell>
        </row>
        <row r="538">
          <cell r="A538" t="str">
            <v>199906_FAB-4_1M SR-D</v>
          </cell>
        </row>
        <row r="539">
          <cell r="A539" t="str">
            <v>199906_FAB-4_1M SR-DW</v>
          </cell>
        </row>
        <row r="540">
          <cell r="A540" t="str">
            <v>199906_FAB-4_1M SR-E</v>
          </cell>
        </row>
        <row r="541">
          <cell r="A541" t="str">
            <v>199906_FAB-4_1M SR-E</v>
          </cell>
        </row>
        <row r="542">
          <cell r="A542" t="str">
            <v>199906_FAB-4_256M SD-LB</v>
          </cell>
        </row>
        <row r="543">
          <cell r="A543" t="str">
            <v>199906_FAB-4_256M SD-LB</v>
          </cell>
        </row>
        <row r="544">
          <cell r="A544" t="str">
            <v>199906_FAB-4_2M SR</v>
          </cell>
        </row>
        <row r="545">
          <cell r="A545" t="str">
            <v>199906_FAB-4_2M SR</v>
          </cell>
        </row>
        <row r="546">
          <cell r="A546" t="str">
            <v>199906_FAB-4_4M D-SMC</v>
          </cell>
        </row>
        <row r="547">
          <cell r="A547" t="str">
            <v>199906_FAB-4_4M SR</v>
          </cell>
        </row>
        <row r="548">
          <cell r="A548" t="str">
            <v>199906_FAB-4_4M SR</v>
          </cell>
        </row>
        <row r="549">
          <cell r="A549" t="str">
            <v>199906_FAB-4_4M SR-HTC</v>
          </cell>
        </row>
        <row r="550">
          <cell r="A550" t="str">
            <v>199906_FAB-4_4M SR-HTC</v>
          </cell>
        </row>
        <row r="551">
          <cell r="A551" t="str">
            <v>199906_FAB-4_64M D-C</v>
          </cell>
        </row>
        <row r="552">
          <cell r="A552" t="str">
            <v>199906_FAB-4_64M D-C</v>
          </cell>
        </row>
        <row r="553">
          <cell r="A553" t="str">
            <v>199906_FAB-4_64M F/M</v>
          </cell>
        </row>
        <row r="554">
          <cell r="A554" t="str">
            <v>199906_FAB-4_64M F/M</v>
          </cell>
        </row>
        <row r="555">
          <cell r="A555" t="str">
            <v>199906_FAB-4_64M SD-C</v>
          </cell>
        </row>
        <row r="556">
          <cell r="A556" t="str">
            <v>199906_FAB-4_64M SD-C</v>
          </cell>
        </row>
        <row r="557">
          <cell r="A557" t="str">
            <v>199906_FAB-4_64M SD-C</v>
          </cell>
        </row>
        <row r="558">
          <cell r="A558" t="str">
            <v>199906_FAB-4_64M SD-C</v>
          </cell>
        </row>
        <row r="559">
          <cell r="A559" t="str">
            <v>199906_FAB-4_64M SD-C</v>
          </cell>
        </row>
        <row r="560">
          <cell r="A560" t="str">
            <v>199906_FAB-4_64M SD-C</v>
          </cell>
        </row>
        <row r="561">
          <cell r="A561" t="str">
            <v>199906_FAB-4_64M SD-C</v>
          </cell>
        </row>
        <row r="562">
          <cell r="A562" t="str">
            <v>199906_FAB-4_64M SD-LF</v>
          </cell>
        </row>
        <row r="563">
          <cell r="A563" t="str">
            <v>199906_FAB-4_64M SD-LF</v>
          </cell>
        </row>
        <row r="564">
          <cell r="A564" t="str">
            <v>199906_FAB-4_64M SD-LF</v>
          </cell>
        </row>
        <row r="565">
          <cell r="A565" t="str">
            <v>199906_FAB-4_64M SD-LF</v>
          </cell>
        </row>
        <row r="566">
          <cell r="A566" t="str">
            <v>199906_FAB-4_64M SD-LF</v>
          </cell>
        </row>
        <row r="567">
          <cell r="A567" t="str">
            <v>199906_FAB-4_APOLLO</v>
          </cell>
        </row>
        <row r="568">
          <cell r="A568" t="str">
            <v>199906_FAB-4_APOLLO</v>
          </cell>
        </row>
        <row r="569">
          <cell r="A569" t="str">
            <v>199906_FAB-5_64M D-C</v>
          </cell>
        </row>
        <row r="570">
          <cell r="A570" t="str">
            <v>199906_FAB-5_64M D-C</v>
          </cell>
        </row>
        <row r="571">
          <cell r="A571" t="str">
            <v>199906_FAB-5_64M SD-C</v>
          </cell>
        </row>
        <row r="572">
          <cell r="A572" t="str">
            <v>199906_FAB-5_64M SD-C</v>
          </cell>
        </row>
        <row r="573">
          <cell r="A573" t="str">
            <v>199906_FAB-5_64M SD-C</v>
          </cell>
        </row>
        <row r="574">
          <cell r="A574" t="str">
            <v>199906_FAB-5_64M SD-C</v>
          </cell>
        </row>
        <row r="575">
          <cell r="A575" t="str">
            <v>199906_FAB-5_64M SD-C</v>
          </cell>
        </row>
        <row r="576">
          <cell r="A576" t="str">
            <v>199906_FAB-5_64M SD-C</v>
          </cell>
        </row>
        <row r="577">
          <cell r="A577" t="str">
            <v>199906_FAB-5_64M SD-C</v>
          </cell>
        </row>
        <row r="578">
          <cell r="A578" t="str">
            <v>199906_FAB-5_64M SD-C</v>
          </cell>
        </row>
        <row r="579">
          <cell r="A579" t="str">
            <v>199906_FAB-5_64M SD-C</v>
          </cell>
        </row>
        <row r="580">
          <cell r="A580" t="str">
            <v>199906_FAB-5_64M SD-C</v>
          </cell>
        </row>
        <row r="581">
          <cell r="A581" t="str">
            <v>199906_FAB-5_64M SD-C</v>
          </cell>
        </row>
        <row r="582">
          <cell r="A582" t="str">
            <v>199906_FAB-5_64M SD-C</v>
          </cell>
        </row>
        <row r="583">
          <cell r="A583" t="str">
            <v>199906_FAB-5_64M SD-LX</v>
          </cell>
        </row>
        <row r="584">
          <cell r="A584" t="str">
            <v>199906_FAB-5_64M SD-LX</v>
          </cell>
        </row>
        <row r="585">
          <cell r="A585" t="str">
            <v>199906_FAB-5_64M SD-LX</v>
          </cell>
        </row>
        <row r="586">
          <cell r="A586" t="str">
            <v>199906_FAB-5_64M SD-LX</v>
          </cell>
        </row>
        <row r="587">
          <cell r="A587" t="str">
            <v>199906_FAB-7_128M DRD-LA</v>
          </cell>
        </row>
        <row r="588">
          <cell r="A588" t="str">
            <v>199906_FAB-7_128M DRD-LA</v>
          </cell>
        </row>
        <row r="589">
          <cell r="A589" t="str">
            <v>199906_FAB-7_128M SD-A</v>
          </cell>
        </row>
        <row r="590">
          <cell r="A590" t="str">
            <v>199906_FAB-7_128M SD-A</v>
          </cell>
        </row>
        <row r="591">
          <cell r="A591" t="str">
            <v>199906_FAB-7_128M SD-A</v>
          </cell>
        </row>
        <row r="592">
          <cell r="A592" t="str">
            <v>199906_FAB-7_128M SD-A</v>
          </cell>
        </row>
        <row r="593">
          <cell r="A593" t="str">
            <v>199906_FAB-7_128M SD-A</v>
          </cell>
        </row>
        <row r="594">
          <cell r="A594" t="str">
            <v>199906_FAB-7_144M DRD-LA</v>
          </cell>
        </row>
        <row r="595">
          <cell r="A595" t="str">
            <v>199906_FAB-7_144M DRD-LA</v>
          </cell>
        </row>
        <row r="596">
          <cell r="A596" t="str">
            <v>199906_FAB-7_64M DRD</v>
          </cell>
        </row>
        <row r="597">
          <cell r="A597" t="str">
            <v>199906_FAB-7_64M SD-C</v>
          </cell>
        </row>
        <row r="598">
          <cell r="A598" t="str">
            <v>199906_FAB-7_64M SD-C</v>
          </cell>
        </row>
        <row r="599">
          <cell r="A599" t="str">
            <v>199906_FAB-7_64M SD-C</v>
          </cell>
        </row>
        <row r="600">
          <cell r="A600" t="str">
            <v>199906_FAB-7_64M SD-C</v>
          </cell>
        </row>
        <row r="601">
          <cell r="A601" t="str">
            <v>199906_FAB-7_64M SD-C</v>
          </cell>
        </row>
        <row r="602">
          <cell r="A602" t="str">
            <v>199906_FAB-7_64M SD-C</v>
          </cell>
        </row>
        <row r="603">
          <cell r="A603" t="str">
            <v>199906_FAB-7_64M SD-C</v>
          </cell>
        </row>
        <row r="604">
          <cell r="A604" t="str">
            <v>199906_FAB-7_64M SD-C</v>
          </cell>
        </row>
        <row r="605">
          <cell r="A605" t="str">
            <v>199906_FAB-7_64M SD-C</v>
          </cell>
        </row>
        <row r="606">
          <cell r="A606" t="str">
            <v>199906_FAB-7_64M SD-LE</v>
          </cell>
        </row>
        <row r="607">
          <cell r="A607" t="str">
            <v>199906_FAB-7_64M SD-LE</v>
          </cell>
        </row>
        <row r="608">
          <cell r="A608" t="str">
            <v>199906_FAB-7_64M SD-LE</v>
          </cell>
        </row>
        <row r="609">
          <cell r="A609" t="str">
            <v>199906_FAB-7_64M SD-LE</v>
          </cell>
        </row>
        <row r="610">
          <cell r="A610" t="str">
            <v>199906_FAB-7_64M SD-LE</v>
          </cell>
        </row>
        <row r="611">
          <cell r="A611" t="str">
            <v>199906_FAB-7_64M SD-LF</v>
          </cell>
        </row>
        <row r="612">
          <cell r="A612" t="str">
            <v>199906_FAB-7_72M DRD</v>
          </cell>
        </row>
        <row r="613">
          <cell r="A613" t="str">
            <v>199906_FAB-7_72M DRD</v>
          </cell>
        </row>
        <row r="614">
          <cell r="A614" t="str">
            <v>199906_FAB-7_72M DRD</v>
          </cell>
        </row>
        <row r="615">
          <cell r="A615" t="str">
            <v>199907_GFAB-3_16M D-C</v>
          </cell>
        </row>
        <row r="616">
          <cell r="A616" t="str">
            <v>199907_GFAB-3_16M D-C</v>
          </cell>
        </row>
        <row r="617">
          <cell r="A617" t="str">
            <v>199907_GFAB-3_16M D-CW</v>
          </cell>
        </row>
        <row r="618">
          <cell r="A618" t="str">
            <v>199907_GFAB-3_16M SD-E</v>
          </cell>
        </row>
        <row r="619">
          <cell r="A619" t="str">
            <v>199907_GFAB-3_16M SD-E</v>
          </cell>
        </row>
        <row r="620">
          <cell r="A620" t="str">
            <v>199907_GFAB-3_16M SD-E</v>
          </cell>
        </row>
        <row r="621">
          <cell r="A621" t="str">
            <v>199907_GFAB-3_64M D-C</v>
          </cell>
        </row>
        <row r="622">
          <cell r="A622" t="str">
            <v>199907_GFAB-3_64M D-C</v>
          </cell>
        </row>
        <row r="623">
          <cell r="A623" t="str">
            <v>199907_FAB-2_16M D-CW</v>
          </cell>
        </row>
        <row r="624">
          <cell r="A624" t="str">
            <v>199907_FAB-2_1M SR-C</v>
          </cell>
        </row>
        <row r="625">
          <cell r="A625" t="str">
            <v>199907_FAB-2_1M SR-C</v>
          </cell>
        </row>
        <row r="626">
          <cell r="A626" t="str">
            <v>199907_FAB-2_1M SR-C</v>
          </cell>
        </row>
        <row r="627">
          <cell r="A627" t="str">
            <v>199907_FAB-2_1M SR-C</v>
          </cell>
        </row>
        <row r="628">
          <cell r="A628" t="str">
            <v>199907_FAB-2_256K SR-C</v>
          </cell>
        </row>
        <row r="629">
          <cell r="A629" t="str">
            <v>199907_FAB-2_256K SR-C</v>
          </cell>
        </row>
        <row r="630">
          <cell r="A630" t="str">
            <v>199907_FAB-2_256K SR-C</v>
          </cell>
        </row>
        <row r="631">
          <cell r="A631" t="str">
            <v>199907_FAB-2_4M D-C</v>
          </cell>
        </row>
        <row r="632">
          <cell r="A632" t="str">
            <v>199907_FAB-2_4M D-C</v>
          </cell>
        </row>
        <row r="633">
          <cell r="A633" t="str">
            <v>199907_FAB-2_4M D-C</v>
          </cell>
        </row>
        <row r="634">
          <cell r="A634" t="str">
            <v>199907_FAB-2_4M D-CW</v>
          </cell>
        </row>
        <row r="635">
          <cell r="A635" t="str">
            <v>199907_FAB-2_4M D-CW</v>
          </cell>
        </row>
        <row r="636">
          <cell r="A636" t="str">
            <v>199907_FAB-2_4M D-CW</v>
          </cell>
        </row>
        <row r="637">
          <cell r="A637" t="str">
            <v>199907_FAB-4_128M F/M</v>
          </cell>
        </row>
        <row r="638">
          <cell r="A638" t="str">
            <v>199907_FAB-4_128M SD-B</v>
          </cell>
        </row>
        <row r="639">
          <cell r="A639" t="str">
            <v>199907_FAB-4_128M SD-B</v>
          </cell>
        </row>
        <row r="640">
          <cell r="A640" t="str">
            <v>199907_FAB-4_16M D-C</v>
          </cell>
        </row>
        <row r="641">
          <cell r="A641" t="str">
            <v>199907_FAB-4_16M D-C</v>
          </cell>
        </row>
        <row r="642">
          <cell r="A642" t="str">
            <v>199907_FAB-4_16M D-CW</v>
          </cell>
        </row>
        <row r="643">
          <cell r="A643" t="str">
            <v>199907_FAB-4_16M D-CW</v>
          </cell>
        </row>
        <row r="644">
          <cell r="A644" t="str">
            <v>199907_FAB-4_16M D-CW</v>
          </cell>
        </row>
        <row r="645">
          <cell r="A645" t="str">
            <v>199907_FAB-4_16M D-CW</v>
          </cell>
        </row>
        <row r="646">
          <cell r="A646" t="str">
            <v>199907_FAB-4_16M SD-C</v>
          </cell>
        </row>
        <row r="647">
          <cell r="A647" t="str">
            <v>199907_FAB-4_16M SD-C</v>
          </cell>
        </row>
        <row r="648">
          <cell r="A648" t="str">
            <v>199907_FAB-4_16M SD-C</v>
          </cell>
        </row>
        <row r="649">
          <cell r="A649" t="str">
            <v>199907_FAB-4_16M SG-SMC</v>
          </cell>
        </row>
        <row r="650">
          <cell r="A650" t="str">
            <v>199907_FAB-4_18M RD-LL</v>
          </cell>
        </row>
        <row r="651">
          <cell r="A651" t="str">
            <v>199907_FAB-4_1M SR-D</v>
          </cell>
        </row>
        <row r="652">
          <cell r="A652" t="str">
            <v>199907_FAB-4_1M SR-DW</v>
          </cell>
        </row>
        <row r="653">
          <cell r="A653" t="str">
            <v>199907_FAB-4_1M SR-E</v>
          </cell>
        </row>
        <row r="654">
          <cell r="A654" t="str">
            <v>199907_FAB-4_1M SR-E</v>
          </cell>
        </row>
        <row r="655">
          <cell r="A655" t="str">
            <v>199907_FAB-4_1M SR-E</v>
          </cell>
        </row>
        <row r="656">
          <cell r="A656" t="str">
            <v>199907_FAB-4_1M SR-E</v>
          </cell>
        </row>
        <row r="657">
          <cell r="A657" t="str">
            <v>199907_FAB-4_256M SD-LB</v>
          </cell>
        </row>
        <row r="658">
          <cell r="A658" t="str">
            <v>199907_FAB-4_256M SD-LB</v>
          </cell>
        </row>
        <row r="659">
          <cell r="A659" t="str">
            <v>199907_FAB-4_2M SR</v>
          </cell>
        </row>
        <row r="660">
          <cell r="A660" t="str">
            <v>199907_FAB-4_2M SR</v>
          </cell>
        </row>
        <row r="661">
          <cell r="A661" t="str">
            <v>199907_FAB-4_2M SR</v>
          </cell>
        </row>
        <row r="662">
          <cell r="A662" t="str">
            <v>199907_FAB-4_4M D-SMC</v>
          </cell>
        </row>
        <row r="663">
          <cell r="A663" t="str">
            <v>199907_FAB-4_4M SR</v>
          </cell>
        </row>
        <row r="664">
          <cell r="A664" t="str">
            <v>199907_FAB-4_4M SR</v>
          </cell>
        </row>
        <row r="665">
          <cell r="A665" t="str">
            <v>199907_FAB-4_4M SR-FAST</v>
          </cell>
        </row>
        <row r="666">
          <cell r="A666" t="str">
            <v>199907_FAB-4_4M SR-HTC</v>
          </cell>
        </row>
        <row r="667">
          <cell r="A667" t="str">
            <v>199907_FAB-4_4M SR-HTC</v>
          </cell>
        </row>
        <row r="668">
          <cell r="A668" t="str">
            <v>199907_FAB-4_64M D-C</v>
          </cell>
        </row>
        <row r="669">
          <cell r="A669" t="str">
            <v>199907_FAB-4_64M D-C</v>
          </cell>
        </row>
        <row r="670">
          <cell r="A670" t="str">
            <v>199907_FAB-4_64M F/M</v>
          </cell>
        </row>
        <row r="671">
          <cell r="A671" t="str">
            <v>199907_FAB-4_64M F/M</v>
          </cell>
        </row>
        <row r="672">
          <cell r="A672" t="str">
            <v>199907_FAB-4_64M SD-C</v>
          </cell>
        </row>
        <row r="673">
          <cell r="A673" t="str">
            <v>199907_FAB-4_64M SD-C</v>
          </cell>
        </row>
        <row r="674">
          <cell r="A674" t="str">
            <v>199907_FAB-4_64M SD-C</v>
          </cell>
        </row>
        <row r="675">
          <cell r="A675" t="str">
            <v>199907_FAB-4_64M SD-C</v>
          </cell>
        </row>
        <row r="676">
          <cell r="A676" t="str">
            <v>199907_FAB-4_64M SD-C</v>
          </cell>
        </row>
        <row r="677">
          <cell r="A677" t="str">
            <v>199907_FAB-4_64M SD-C</v>
          </cell>
        </row>
        <row r="678">
          <cell r="A678" t="str">
            <v>199907_FAB-4_64M SD-C</v>
          </cell>
        </row>
        <row r="679">
          <cell r="A679" t="str">
            <v>199907_FAB-4_64M SD-LF</v>
          </cell>
        </row>
        <row r="680">
          <cell r="A680" t="str">
            <v>199907_FAB-4_64M SD-LF</v>
          </cell>
        </row>
        <row r="681">
          <cell r="A681" t="str">
            <v>199907_FAB-4_64M SD-LF</v>
          </cell>
        </row>
        <row r="682">
          <cell r="A682" t="str">
            <v>199907_FAB-4_64M SD-LF</v>
          </cell>
        </row>
        <row r="683">
          <cell r="A683" t="str">
            <v>199907_FAB-4_64M SD-LF</v>
          </cell>
        </row>
        <row r="684">
          <cell r="A684" t="str">
            <v>199907_FAB-4_APOLLO</v>
          </cell>
        </row>
        <row r="685">
          <cell r="A685" t="str">
            <v>199907_FAB-4_APOLLO</v>
          </cell>
        </row>
        <row r="686">
          <cell r="A686" t="str">
            <v>199907_FAB-4_APOLLO</v>
          </cell>
        </row>
        <row r="687">
          <cell r="A687" t="str">
            <v>199907_FAB-5_64M D-C</v>
          </cell>
        </row>
        <row r="688">
          <cell r="A688" t="str">
            <v>199907_FAB-5_64M D-C</v>
          </cell>
        </row>
        <row r="689">
          <cell r="A689" t="str">
            <v>199907_FAB-5_64M SD-C</v>
          </cell>
        </row>
        <row r="690">
          <cell r="A690" t="str">
            <v>199907_FAB-5_64M SD-C</v>
          </cell>
        </row>
        <row r="691">
          <cell r="A691" t="str">
            <v>199907_FAB-5_64M SD-C</v>
          </cell>
        </row>
        <row r="692">
          <cell r="A692" t="str">
            <v>199907_FAB-5_64M SD-C</v>
          </cell>
        </row>
        <row r="693">
          <cell r="A693" t="str">
            <v>199907_FAB-5_64M SD-C</v>
          </cell>
        </row>
        <row r="694">
          <cell r="A694" t="str">
            <v>199907_FAB-5_64M SD-C</v>
          </cell>
        </row>
        <row r="695">
          <cell r="A695" t="str">
            <v>199907_FAB-5_64M SD-C</v>
          </cell>
        </row>
        <row r="696">
          <cell r="A696" t="str">
            <v>199907_FAB-5_64M SD-C</v>
          </cell>
        </row>
        <row r="697">
          <cell r="A697" t="str">
            <v>199907_FAB-5_64M SD-C</v>
          </cell>
        </row>
        <row r="698">
          <cell r="A698" t="str">
            <v>199907_FAB-5_64M SD-C</v>
          </cell>
        </row>
        <row r="699">
          <cell r="A699" t="str">
            <v>199907_FAB-5_64M SD-C</v>
          </cell>
        </row>
        <row r="700">
          <cell r="A700" t="str">
            <v>199907_FAB-5_64M SD-LX</v>
          </cell>
        </row>
        <row r="701">
          <cell r="A701" t="str">
            <v>199907_FAB-5_64M SD-LX</v>
          </cell>
        </row>
        <row r="702">
          <cell r="A702" t="str">
            <v>199907_FAB-5_64M SD-LX</v>
          </cell>
        </row>
        <row r="703">
          <cell r="A703" t="str">
            <v>199907_FAB-5_64M SD-LX</v>
          </cell>
        </row>
        <row r="704">
          <cell r="A704" t="str">
            <v>199907_FAB-7_128M DRD-LA</v>
          </cell>
        </row>
        <row r="705">
          <cell r="A705" t="str">
            <v>199907_FAB-7_128M DRD-LA</v>
          </cell>
        </row>
        <row r="706">
          <cell r="A706" t="str">
            <v>199907_FAB-7_128M SD-A</v>
          </cell>
        </row>
        <row r="707">
          <cell r="A707" t="str">
            <v>199907_FAB-7_128M SD-A</v>
          </cell>
        </row>
        <row r="708">
          <cell r="A708" t="str">
            <v>199907_FAB-7_128M SD-A</v>
          </cell>
        </row>
        <row r="709">
          <cell r="A709" t="str">
            <v>199907_FAB-7_128M SD-A</v>
          </cell>
        </row>
        <row r="710">
          <cell r="A710" t="str">
            <v>199907_FAB-7_128M SD-A</v>
          </cell>
        </row>
        <row r="711">
          <cell r="A711" t="str">
            <v>199907_FAB-7_144M DRD-LA</v>
          </cell>
        </row>
        <row r="712">
          <cell r="A712" t="str">
            <v>199907_FAB-7_144M DRD-LA</v>
          </cell>
        </row>
        <row r="713">
          <cell r="A713" t="str">
            <v>199907_FAB-7_64M DRD</v>
          </cell>
        </row>
        <row r="714">
          <cell r="A714" t="str">
            <v>199907_FAB-7_64M SD-C</v>
          </cell>
        </row>
        <row r="715">
          <cell r="A715" t="str">
            <v>199907_FAB-7_64M SD-C</v>
          </cell>
        </row>
        <row r="716">
          <cell r="A716" t="str">
            <v>199907_FAB-7_64M SD-C</v>
          </cell>
        </row>
        <row r="717">
          <cell r="A717" t="str">
            <v>199907_FAB-7_64M SD-C</v>
          </cell>
        </row>
        <row r="718">
          <cell r="A718" t="str">
            <v>199907_FAB-7_64M SD-C</v>
          </cell>
        </row>
        <row r="719">
          <cell r="A719" t="str">
            <v>199907_FAB-7_64M SD-C</v>
          </cell>
        </row>
        <row r="720">
          <cell r="A720" t="str">
            <v>199907_FAB-7_64M SD-C</v>
          </cell>
        </row>
        <row r="721">
          <cell r="A721" t="str">
            <v>199907_FAB-7_64M SD-LE</v>
          </cell>
        </row>
        <row r="722">
          <cell r="A722" t="str">
            <v>199907_FAB-7_64M SD-LE</v>
          </cell>
        </row>
        <row r="723">
          <cell r="A723" t="str">
            <v>199907_FAB-7_64M SD-LE</v>
          </cell>
        </row>
        <row r="724">
          <cell r="A724" t="str">
            <v>199907_FAB-7_64M SD-LF</v>
          </cell>
        </row>
        <row r="725">
          <cell r="A725" t="str">
            <v>199907_FAB-7_64M SD-LF</v>
          </cell>
        </row>
        <row r="726">
          <cell r="A726" t="str">
            <v>199907_FAB-7_72M DRD</v>
          </cell>
        </row>
        <row r="727">
          <cell r="A727" t="str">
            <v>199907_FAB-7_72M DRD</v>
          </cell>
        </row>
        <row r="728">
          <cell r="A728" t="str">
            <v>199907_FAB-7_72M DRD</v>
          </cell>
        </row>
        <row r="729">
          <cell r="A729" t="str">
            <v>199908_GFAB-3_16M D-C</v>
          </cell>
        </row>
        <row r="730">
          <cell r="A730" t="str">
            <v>199908_GFAB-3_16M D-C</v>
          </cell>
        </row>
        <row r="731">
          <cell r="A731" t="str">
            <v>199908_GFAB-3_16M D-C</v>
          </cell>
        </row>
        <row r="732">
          <cell r="A732" t="str">
            <v>199908_GFAB-3_16M D-CW</v>
          </cell>
        </row>
        <row r="733">
          <cell r="A733" t="str">
            <v>199908_GFAB-3_16M SD-E</v>
          </cell>
        </row>
        <row r="734">
          <cell r="A734" t="str">
            <v>199908_GFAB-3_16M SD-E</v>
          </cell>
        </row>
        <row r="735">
          <cell r="A735" t="str">
            <v>199908_GFAB-3_64M D-C</v>
          </cell>
        </row>
        <row r="736">
          <cell r="A736" t="str">
            <v>199908_FAB-2_16M D-CW</v>
          </cell>
        </row>
        <row r="737">
          <cell r="A737" t="str">
            <v>199908_FAB-2_1M SR-C</v>
          </cell>
        </row>
        <row r="738">
          <cell r="A738" t="str">
            <v>199908_FAB-2_1M SR-C</v>
          </cell>
        </row>
        <row r="739">
          <cell r="A739" t="str">
            <v>199908_FAB-2_1M SR-C</v>
          </cell>
        </row>
        <row r="740">
          <cell r="A740" t="str">
            <v>199908_FAB-2_256K SR-C</v>
          </cell>
        </row>
        <row r="741">
          <cell r="A741" t="str">
            <v>199908_FAB-2_256K SR-C</v>
          </cell>
        </row>
        <row r="742">
          <cell r="A742" t="str">
            <v>199908_FAB-2_256K SR-C</v>
          </cell>
        </row>
        <row r="743">
          <cell r="A743" t="str">
            <v>199908_FAB-2_4M D-C</v>
          </cell>
        </row>
        <row r="744">
          <cell r="A744" t="str">
            <v>199908_FAB-2_4M D-C</v>
          </cell>
        </row>
        <row r="745">
          <cell r="A745" t="str">
            <v>199908_FAB-2_4M D-CW</v>
          </cell>
        </row>
        <row r="746">
          <cell r="A746" t="str">
            <v>199908_FAB-2_4M D-CW</v>
          </cell>
        </row>
        <row r="747">
          <cell r="A747" t="str">
            <v>199908_FAB-4_128M F/M</v>
          </cell>
        </row>
        <row r="748">
          <cell r="A748" t="str">
            <v>199908_FAB-4_128M SD-B</v>
          </cell>
        </row>
        <row r="749">
          <cell r="A749" t="str">
            <v>199908_FAB-4_128M SD-B</v>
          </cell>
        </row>
        <row r="750">
          <cell r="A750" t="str">
            <v>199908_FAB-4_16M D-C</v>
          </cell>
        </row>
        <row r="751">
          <cell r="A751" t="str">
            <v>199908_FAB-4_16M D-C</v>
          </cell>
        </row>
        <row r="752">
          <cell r="A752" t="str">
            <v>199908_FAB-4_16M D-C</v>
          </cell>
        </row>
        <row r="753">
          <cell r="A753" t="str">
            <v>199908_FAB-4_16M D-C</v>
          </cell>
        </row>
        <row r="754">
          <cell r="A754" t="str">
            <v>199908_FAB-4_16M D-CW</v>
          </cell>
        </row>
        <row r="755">
          <cell r="A755" t="str">
            <v>199908_FAB-4_16M D-CW</v>
          </cell>
        </row>
        <row r="756">
          <cell r="A756" t="str">
            <v>199908_FAB-4_16M D-CW</v>
          </cell>
        </row>
        <row r="757">
          <cell r="A757" t="str">
            <v>199908_FAB-4_16M D-CW</v>
          </cell>
        </row>
        <row r="758">
          <cell r="A758" t="str">
            <v>199908_FAB-4_16M SD-C</v>
          </cell>
        </row>
        <row r="759">
          <cell r="A759" t="str">
            <v>199908_FAB-4_16M SG-SMC</v>
          </cell>
        </row>
        <row r="760">
          <cell r="A760" t="str">
            <v>199908_FAB-4_18M RD-LL</v>
          </cell>
        </row>
        <row r="761">
          <cell r="A761" t="str">
            <v>199908_FAB-4_1M SR-D</v>
          </cell>
        </row>
        <row r="762">
          <cell r="A762" t="str">
            <v>199908_FAB-4_1M SR-E</v>
          </cell>
        </row>
        <row r="763">
          <cell r="A763" t="str">
            <v>199908_FAB-4_1M SR-E</v>
          </cell>
        </row>
        <row r="764">
          <cell r="A764" t="str">
            <v>199908_FAB-4_1M SR-E</v>
          </cell>
        </row>
        <row r="765">
          <cell r="A765" t="str">
            <v>199908_FAB-4_1M SR-E</v>
          </cell>
        </row>
        <row r="766">
          <cell r="A766" t="str">
            <v>199908_FAB-4_1M SR-E</v>
          </cell>
        </row>
        <row r="767">
          <cell r="A767" t="str">
            <v>199908_FAB-4_1M SR-FAST</v>
          </cell>
        </row>
        <row r="768">
          <cell r="A768" t="str">
            <v>199908_FAB-4_256M SD-LB</v>
          </cell>
        </row>
        <row r="769">
          <cell r="A769" t="str">
            <v>199908_FAB-4_2M SR</v>
          </cell>
        </row>
        <row r="770">
          <cell r="A770" t="str">
            <v>199908_FAB-4_2M SR</v>
          </cell>
        </row>
        <row r="771">
          <cell r="A771" t="str">
            <v>199908_FAB-4_2M SR</v>
          </cell>
        </row>
        <row r="772">
          <cell r="A772" t="str">
            <v>199908_FAB-4_4M D-SMC</v>
          </cell>
        </row>
        <row r="773">
          <cell r="A773" t="str">
            <v>199908_FAB-4_4M SR</v>
          </cell>
        </row>
        <row r="774">
          <cell r="A774" t="str">
            <v>199908_FAB-4_4M SR</v>
          </cell>
        </row>
        <row r="775">
          <cell r="A775" t="str">
            <v>199908_FAB-4_4M SR-FAST</v>
          </cell>
        </row>
        <row r="776">
          <cell r="A776" t="str">
            <v>199908_FAB-4_4M SR-FAST</v>
          </cell>
        </row>
        <row r="777">
          <cell r="A777" t="str">
            <v>199908_FAB-4_4M SR-HTC</v>
          </cell>
        </row>
        <row r="778">
          <cell r="A778" t="str">
            <v>199908_FAB-4_4M SR-HTC</v>
          </cell>
        </row>
        <row r="779">
          <cell r="A779" t="str">
            <v>199908_FAB-4_64M D-C</v>
          </cell>
        </row>
        <row r="780">
          <cell r="A780" t="str">
            <v>199908_FAB-4_64M D-C</v>
          </cell>
        </row>
        <row r="781">
          <cell r="A781" t="str">
            <v>199908_FAB-4_64M F/M</v>
          </cell>
        </row>
        <row r="782">
          <cell r="A782" t="str">
            <v>199908_FAB-4_64M F/M</v>
          </cell>
        </row>
        <row r="783">
          <cell r="A783" t="str">
            <v>199908_FAB-4_64M SD-C</v>
          </cell>
        </row>
        <row r="784">
          <cell r="A784" t="str">
            <v>199908_FAB-4_64M SD-C</v>
          </cell>
        </row>
        <row r="785">
          <cell r="A785" t="str">
            <v>199908_FAB-4_64M SD-C</v>
          </cell>
        </row>
        <row r="786">
          <cell r="A786" t="str">
            <v>199908_FAB-4_64M SD-C</v>
          </cell>
        </row>
        <row r="787">
          <cell r="A787" t="str">
            <v>199908_FAB-4_64M SD-C</v>
          </cell>
        </row>
        <row r="788">
          <cell r="A788" t="str">
            <v>199908_FAB-4_64M SD-C</v>
          </cell>
        </row>
        <row r="789">
          <cell r="A789" t="str">
            <v>199908_FAB-4_64M SD-LF</v>
          </cell>
        </row>
        <row r="790">
          <cell r="A790" t="str">
            <v>199908_FAB-4_64M SD-LF</v>
          </cell>
        </row>
        <row r="791">
          <cell r="A791" t="str">
            <v>199908_FAB-4_APOLLO</v>
          </cell>
        </row>
        <row r="792">
          <cell r="A792" t="str">
            <v>199908_FAB-5_64M D-C</v>
          </cell>
        </row>
        <row r="793">
          <cell r="A793" t="str">
            <v>199908_FAB-5_64M D-C</v>
          </cell>
        </row>
        <row r="794">
          <cell r="A794" t="str">
            <v>199908_FAB-5_64M SD-C</v>
          </cell>
        </row>
        <row r="795">
          <cell r="A795" t="str">
            <v>199908_FAB-5_64M SD-C</v>
          </cell>
        </row>
        <row r="796">
          <cell r="A796" t="str">
            <v>199908_FAB-5_64M SD-C</v>
          </cell>
        </row>
        <row r="797">
          <cell r="A797" t="str">
            <v>199908_FAB-5_64M SD-C</v>
          </cell>
        </row>
        <row r="798">
          <cell r="A798" t="str">
            <v>199908_FAB-5_64M SD-C</v>
          </cell>
        </row>
        <row r="799">
          <cell r="A799" t="str">
            <v>199908_FAB-5_64M SD-C</v>
          </cell>
        </row>
        <row r="800">
          <cell r="A800" t="str">
            <v>199908_FAB-5_64M SD-C</v>
          </cell>
        </row>
        <row r="801">
          <cell r="A801" t="str">
            <v>199908_FAB-5_64M SD-C</v>
          </cell>
        </row>
        <row r="802">
          <cell r="A802" t="str">
            <v>199908_FAB-5_64M SD-C</v>
          </cell>
        </row>
        <row r="803">
          <cell r="A803" t="str">
            <v>199908_FAB-5_64M SD-LX</v>
          </cell>
        </row>
        <row r="804">
          <cell r="A804" t="str">
            <v>199908_FAB-5_64M SD-LX</v>
          </cell>
        </row>
        <row r="805">
          <cell r="A805" t="str">
            <v>199908_FAB-7_128M DRD-LA</v>
          </cell>
        </row>
        <row r="806">
          <cell r="A806" t="str">
            <v>199908_FAB-7_128M DRD-LA</v>
          </cell>
        </row>
        <row r="807">
          <cell r="A807" t="str">
            <v>199908_FAB-7_128M SD-A</v>
          </cell>
        </row>
        <row r="808">
          <cell r="A808" t="str">
            <v>199908_FAB-7_128M SD-A</v>
          </cell>
        </row>
        <row r="809">
          <cell r="A809" t="str">
            <v>199908_FAB-7_128M SD-A</v>
          </cell>
        </row>
        <row r="810">
          <cell r="A810" t="str">
            <v>199908_FAB-7_144M DRD-LA</v>
          </cell>
        </row>
        <row r="811">
          <cell r="A811" t="str">
            <v>199908_FAB-7_144M DRD-LA</v>
          </cell>
        </row>
        <row r="812">
          <cell r="A812" t="str">
            <v>199908_FAB-7_144M DRD-LA</v>
          </cell>
        </row>
        <row r="813">
          <cell r="A813" t="str">
            <v>199908_FAB-7_64M DRD</v>
          </cell>
        </row>
        <row r="814">
          <cell r="A814" t="str">
            <v>199908_FAB-7_64M SD-C</v>
          </cell>
        </row>
        <row r="815">
          <cell r="A815" t="str">
            <v>199908_FAB-7_64M SD-LE</v>
          </cell>
        </row>
        <row r="816">
          <cell r="A816" t="str">
            <v>199908_FAB-7_64M SD-LE</v>
          </cell>
        </row>
        <row r="817">
          <cell r="A817" t="str">
            <v>199908_FAB-7_64M SD-LE</v>
          </cell>
        </row>
        <row r="818">
          <cell r="A818" t="str">
            <v>199908_FAB-7_64M SD-LE</v>
          </cell>
        </row>
        <row r="819">
          <cell r="A819" t="str">
            <v>199908_FAB-7_64M SD-LE</v>
          </cell>
        </row>
        <row r="820">
          <cell r="A820" t="str">
            <v>199908_FAB-7_64M SD-LF</v>
          </cell>
        </row>
        <row r="821">
          <cell r="A821" t="str">
            <v>199908_FAB-7_64M SD-LF</v>
          </cell>
        </row>
        <row r="822">
          <cell r="A822" t="str">
            <v>199908_FAB-7_72M DRD</v>
          </cell>
        </row>
        <row r="823">
          <cell r="A823" t="str">
            <v>199909_GFAB-3_16M D-C</v>
          </cell>
        </row>
        <row r="824">
          <cell r="A824" t="str">
            <v>199909_GFAB-3_16M D-C</v>
          </cell>
        </row>
        <row r="825">
          <cell r="A825" t="str">
            <v>199909_GFAB-3_16M D-C</v>
          </cell>
        </row>
        <row r="826">
          <cell r="A826" t="str">
            <v>199909_GFAB-3_16M D-C</v>
          </cell>
        </row>
        <row r="827">
          <cell r="A827" t="str">
            <v>199909_GFAB-3_16M D-CW</v>
          </cell>
        </row>
        <row r="828">
          <cell r="A828" t="str">
            <v>199909_GFAB-3_16M SD-E</v>
          </cell>
        </row>
        <row r="829">
          <cell r="A829" t="str">
            <v>199909_GFAB-3_64M D-C</v>
          </cell>
        </row>
        <row r="830">
          <cell r="A830" t="str">
            <v>199909_GFAB-3_64M D-C</v>
          </cell>
        </row>
        <row r="831">
          <cell r="A831" t="str">
            <v>199909_GFAB-3_64M D-C</v>
          </cell>
        </row>
        <row r="832">
          <cell r="A832" t="str">
            <v>199909_GFAB-3_64M SD-LX</v>
          </cell>
        </row>
        <row r="833">
          <cell r="A833" t="str">
            <v>199909_FAB-2_16M D-CW</v>
          </cell>
        </row>
        <row r="834">
          <cell r="A834" t="str">
            <v>199909_FAB-2_1M SR-C</v>
          </cell>
        </row>
        <row r="835">
          <cell r="A835" t="str">
            <v>199909_FAB-2_1M SR-C</v>
          </cell>
        </row>
        <row r="836">
          <cell r="A836" t="str">
            <v>199909_FAB-2_256K SR-C</v>
          </cell>
        </row>
        <row r="837">
          <cell r="A837" t="str">
            <v>199909_FAB-2_256K SR-C</v>
          </cell>
        </row>
        <row r="838">
          <cell r="A838" t="str">
            <v>199909_FAB-2_256K SR-C</v>
          </cell>
        </row>
        <row r="839">
          <cell r="A839" t="str">
            <v>199909_FAB-2_256K SR-C</v>
          </cell>
        </row>
        <row r="840">
          <cell r="A840" t="str">
            <v>199909_FAB-2_4M D-C</v>
          </cell>
        </row>
        <row r="841">
          <cell r="A841" t="str">
            <v>199909_FAB-2_4M D-C</v>
          </cell>
        </row>
        <row r="842">
          <cell r="A842" t="str">
            <v>199909_FAB-2_4M D-C</v>
          </cell>
        </row>
        <row r="843">
          <cell r="A843" t="str">
            <v>199909_FAB-2_4M D-CW</v>
          </cell>
        </row>
        <row r="844">
          <cell r="A844" t="str">
            <v>199909_FAB-2_4M D-CW</v>
          </cell>
        </row>
        <row r="845">
          <cell r="A845" t="str">
            <v>199909_FAB-2_4M D-CW</v>
          </cell>
        </row>
        <row r="846">
          <cell r="A846" t="str">
            <v>199909_FAB-4_128M F/M</v>
          </cell>
        </row>
        <row r="847">
          <cell r="A847" t="str">
            <v>199909_FAB-4_128M SD-B</v>
          </cell>
        </row>
        <row r="848">
          <cell r="A848" t="str">
            <v>199909_FAB-4_128M SD-B</v>
          </cell>
        </row>
        <row r="849">
          <cell r="A849" t="str">
            <v>199909_FAB-4_16M D-C</v>
          </cell>
        </row>
        <row r="850">
          <cell r="A850" t="str">
            <v>199909_FAB-4_16M D-C</v>
          </cell>
        </row>
        <row r="851">
          <cell r="A851" t="str">
            <v>199909_FAB-4_16M D-CW</v>
          </cell>
        </row>
        <row r="852">
          <cell r="A852" t="str">
            <v>199909_FAB-4_16M D-CW</v>
          </cell>
        </row>
        <row r="853">
          <cell r="A853" t="str">
            <v>199909_FAB-4_16M D-CW</v>
          </cell>
        </row>
        <row r="854">
          <cell r="A854" t="str">
            <v>199909_FAB-4_16M D-CW</v>
          </cell>
        </row>
        <row r="855">
          <cell r="A855" t="str">
            <v>199909_FAB-4_16M SD-C</v>
          </cell>
        </row>
        <row r="856">
          <cell r="A856" t="str">
            <v>199909_FAB-4_16M SG-SMC</v>
          </cell>
        </row>
        <row r="857">
          <cell r="A857" t="str">
            <v>199909_FAB-4_18M RD-LL</v>
          </cell>
        </row>
        <row r="858">
          <cell r="A858" t="str">
            <v>199909_FAB-4_1M SR-D</v>
          </cell>
        </row>
        <row r="859">
          <cell r="A859" t="str">
            <v>199909_FAB-4_1M SR-E</v>
          </cell>
        </row>
        <row r="860">
          <cell r="A860" t="str">
            <v>199909_FAB-4_1M SR-E</v>
          </cell>
        </row>
        <row r="861">
          <cell r="A861" t="str">
            <v>199909_FAB-4_1M SR-E</v>
          </cell>
        </row>
        <row r="862">
          <cell r="A862" t="str">
            <v>199909_FAB-4_1M SR-E</v>
          </cell>
        </row>
        <row r="863">
          <cell r="A863" t="str">
            <v>199909_FAB-4_1M SR-FAST</v>
          </cell>
        </row>
        <row r="864">
          <cell r="A864" t="str">
            <v>199909_FAB-4_1M SR-FAST</v>
          </cell>
        </row>
        <row r="865">
          <cell r="A865" t="str">
            <v>199909_FAB-4_256M SD-LB</v>
          </cell>
        </row>
        <row r="866">
          <cell r="A866" t="str">
            <v>199909_FAB-4_256M SD-LC</v>
          </cell>
        </row>
        <row r="867">
          <cell r="A867" t="str">
            <v>199909_FAB-4_2M SR</v>
          </cell>
        </row>
        <row r="868">
          <cell r="A868" t="str">
            <v>199909_FAB-4_2M SR</v>
          </cell>
        </row>
        <row r="869">
          <cell r="A869" t="str">
            <v>199909_FAB-4_2M SR</v>
          </cell>
        </row>
        <row r="870">
          <cell r="A870" t="str">
            <v>199909_FAB-4_4M D-SMC</v>
          </cell>
        </row>
        <row r="871">
          <cell r="A871" t="str">
            <v>199909_FAB-4_4M SR</v>
          </cell>
        </row>
        <row r="872">
          <cell r="A872" t="str">
            <v>199909_FAB-4_4M SR</v>
          </cell>
        </row>
        <row r="873">
          <cell r="A873" t="str">
            <v>199909_FAB-4_4M SR-FAST</v>
          </cell>
        </row>
        <row r="874">
          <cell r="A874" t="str">
            <v>199909_FAB-4_4M SR-FAST</v>
          </cell>
        </row>
        <row r="875">
          <cell r="A875" t="str">
            <v>199909_FAB-4_4M SR-HTC</v>
          </cell>
        </row>
        <row r="876">
          <cell r="A876" t="str">
            <v>199909_FAB-4_4M SR-HTC</v>
          </cell>
        </row>
        <row r="877">
          <cell r="A877" t="str">
            <v>199909_FAB-4_64M D-C</v>
          </cell>
        </row>
        <row r="878">
          <cell r="A878" t="str">
            <v>199909_FAB-4_64M D-C</v>
          </cell>
        </row>
        <row r="879">
          <cell r="A879" t="str">
            <v>199909_FAB-4_64M F/M</v>
          </cell>
        </row>
        <row r="880">
          <cell r="A880" t="str">
            <v>199909_FAB-4_64M F/M</v>
          </cell>
        </row>
        <row r="881">
          <cell r="A881" t="str">
            <v>199909_FAB-4_64M SD-C</v>
          </cell>
        </row>
        <row r="882">
          <cell r="A882" t="str">
            <v>199909_FAB-4_64M SD-C</v>
          </cell>
        </row>
        <row r="883">
          <cell r="A883" t="str">
            <v>199909_FAB-4_64M SD-C</v>
          </cell>
        </row>
        <row r="884">
          <cell r="A884" t="str">
            <v>199909_FAB-4_64M SD-C</v>
          </cell>
        </row>
        <row r="885">
          <cell r="A885" t="str">
            <v>199909_FAB-4_64M SD-C</v>
          </cell>
        </row>
        <row r="886">
          <cell r="A886" t="str">
            <v>199909_FAB-4_64M SD-C</v>
          </cell>
        </row>
        <row r="887">
          <cell r="A887" t="str">
            <v>199909_FAB-4_64M SD-C</v>
          </cell>
        </row>
        <row r="888">
          <cell r="A888" t="str">
            <v>199909_FAB-4_64M SD-LF</v>
          </cell>
        </row>
        <row r="889">
          <cell r="A889" t="str">
            <v>199909_FAB-4_64M SD-LF</v>
          </cell>
        </row>
        <row r="890">
          <cell r="A890" t="str">
            <v>199909_FAB-4_64M SD-LG</v>
          </cell>
        </row>
        <row r="891">
          <cell r="A891" t="str">
            <v>199909_FAB-4_APOLLO</v>
          </cell>
        </row>
        <row r="892">
          <cell r="A892" t="str">
            <v>199909_FAB-4_APOLLO</v>
          </cell>
        </row>
        <row r="893">
          <cell r="A893" t="str">
            <v>199909_FAB-4_APOLLO</v>
          </cell>
        </row>
        <row r="894">
          <cell r="A894" t="str">
            <v>199909_FAB-5_64M D-C</v>
          </cell>
        </row>
        <row r="895">
          <cell r="A895" t="str">
            <v>199909_FAB-5_64M D-C</v>
          </cell>
        </row>
        <row r="896">
          <cell r="A896" t="str">
            <v>199909_FAB-5_64M SD-C</v>
          </cell>
        </row>
        <row r="897">
          <cell r="A897" t="str">
            <v>199909_FAB-5_64M SD-C</v>
          </cell>
        </row>
        <row r="898">
          <cell r="A898" t="str">
            <v>199909_FAB-5_64M SD-C</v>
          </cell>
        </row>
        <row r="899">
          <cell r="A899" t="str">
            <v>199909_FAB-5_64M SD-C</v>
          </cell>
        </row>
        <row r="900">
          <cell r="A900" t="str">
            <v>199909_FAB-5_64M SD-C</v>
          </cell>
        </row>
        <row r="901">
          <cell r="A901" t="str">
            <v>199909_FAB-5_64M SD-C</v>
          </cell>
        </row>
        <row r="902">
          <cell r="A902" t="str">
            <v>199909_FAB-5_64M SD-C</v>
          </cell>
        </row>
        <row r="903">
          <cell r="A903" t="str">
            <v>199909_FAB-5_64M SD-LX</v>
          </cell>
        </row>
        <row r="904">
          <cell r="A904" t="str">
            <v>199909_FAB-5_64M SD-LX</v>
          </cell>
        </row>
        <row r="905">
          <cell r="A905" t="str">
            <v>199909_FAB-7_128M DRD-LA</v>
          </cell>
        </row>
        <row r="906">
          <cell r="A906" t="str">
            <v>199909_FAB-7_128M DRD-LA</v>
          </cell>
        </row>
        <row r="907">
          <cell r="A907" t="str">
            <v>199909_FAB-7_128M DRD-LA</v>
          </cell>
        </row>
        <row r="908">
          <cell r="A908" t="str">
            <v>199909_FAB-7_128M SD-A</v>
          </cell>
        </row>
        <row r="909">
          <cell r="A909" t="str">
            <v>199909_FAB-7_128M SD-A</v>
          </cell>
        </row>
        <row r="910">
          <cell r="A910" t="str">
            <v>199909_FAB-7_128M SD-A</v>
          </cell>
        </row>
        <row r="911">
          <cell r="A911" t="str">
            <v>199909_FAB-7_128M SD-A</v>
          </cell>
        </row>
        <row r="912">
          <cell r="A912" t="str">
            <v>199909_FAB-7_128M SD-A</v>
          </cell>
        </row>
        <row r="913">
          <cell r="A913" t="str">
            <v>199909_FAB-7_144M DRD-LA</v>
          </cell>
        </row>
        <row r="914">
          <cell r="A914" t="str">
            <v>199909_FAB-7_144M DRD-LA</v>
          </cell>
        </row>
        <row r="915">
          <cell r="A915" t="str">
            <v>199909_FAB-7_144M DRD-LA</v>
          </cell>
        </row>
        <row r="916">
          <cell r="A916" t="str">
            <v>199909_FAB-7_64M SD-C</v>
          </cell>
        </row>
        <row r="917">
          <cell r="A917" t="str">
            <v>199909_FAB-7_64M SD-LE</v>
          </cell>
        </row>
        <row r="918">
          <cell r="A918" t="str">
            <v>199909_FAB-7_64M SD-LE</v>
          </cell>
        </row>
        <row r="919">
          <cell r="A919" t="str">
            <v>199909_FAB-7_64M SD-LE</v>
          </cell>
        </row>
        <row r="920">
          <cell r="A920" t="str">
            <v>199909_FAB-7_64M SD-LE</v>
          </cell>
        </row>
        <row r="921">
          <cell r="A921" t="str">
            <v>199909_FAB-7_64M SD-LE</v>
          </cell>
        </row>
        <row r="922">
          <cell r="A922" t="str">
            <v>199909_FAB-7_64M SD-LE</v>
          </cell>
        </row>
        <row r="923">
          <cell r="A923" t="str">
            <v>199909_FAB-7_64M SD-LF</v>
          </cell>
        </row>
        <row r="924">
          <cell r="A924" t="str">
            <v>199909_FAB-7_64M SD-LF</v>
          </cell>
        </row>
        <row r="925">
          <cell r="A925" t="str">
            <v>199910_GFAB-3_16M D-C</v>
          </cell>
        </row>
        <row r="926">
          <cell r="A926" t="str">
            <v>199910_GFAB-3_16M D-C</v>
          </cell>
        </row>
        <row r="927">
          <cell r="A927" t="str">
            <v>199910_GFAB-3_16M D-CW</v>
          </cell>
        </row>
        <row r="928">
          <cell r="A928" t="str">
            <v>199910_GFAB-3_16M SD-E</v>
          </cell>
        </row>
        <row r="929">
          <cell r="A929" t="str">
            <v>199910_GFAB-3_64M D-C</v>
          </cell>
        </row>
        <row r="930">
          <cell r="A930" t="str">
            <v>199910_GFAB-3_64M D-C</v>
          </cell>
        </row>
        <row r="931">
          <cell r="A931" t="str">
            <v>199910_GFAB-3_64M D-C</v>
          </cell>
        </row>
        <row r="932">
          <cell r="A932" t="str">
            <v>199910_GFAB-3_64M SD-LX</v>
          </cell>
        </row>
        <row r="933">
          <cell r="A933" t="str">
            <v>199910_FAB-2_16M D-CW</v>
          </cell>
        </row>
        <row r="934">
          <cell r="A934" t="str">
            <v>199910_FAB-2_1M SR-C</v>
          </cell>
        </row>
        <row r="935">
          <cell r="A935" t="str">
            <v>199910_FAB-2_256K SR-C</v>
          </cell>
        </row>
        <row r="936">
          <cell r="A936" t="str">
            <v>199910_FAB-2_256K SR-C</v>
          </cell>
        </row>
        <row r="937">
          <cell r="A937" t="str">
            <v>199910_FAB-2_4M D-C</v>
          </cell>
        </row>
        <row r="938">
          <cell r="A938" t="str">
            <v>199910_FAB-2_4M D-C</v>
          </cell>
        </row>
        <row r="939">
          <cell r="A939" t="str">
            <v>199910_FAB-2_4M D-CW</v>
          </cell>
        </row>
        <row r="940">
          <cell r="A940" t="str">
            <v>199910_FAB-4_128M F/M</v>
          </cell>
        </row>
        <row r="941">
          <cell r="A941" t="str">
            <v>199910_FAB-4_128M SD-B</v>
          </cell>
        </row>
        <row r="942">
          <cell r="A942" t="str">
            <v>199910_FAB-4_16M D-C</v>
          </cell>
        </row>
        <row r="943">
          <cell r="A943" t="str">
            <v>199910_FAB-4_16M D-C</v>
          </cell>
        </row>
        <row r="944">
          <cell r="A944" t="str">
            <v>199910_FAB-4_16M D-CW</v>
          </cell>
        </row>
        <row r="945">
          <cell r="A945" t="str">
            <v>199910_FAB-4_16M D-CW</v>
          </cell>
        </row>
        <row r="946">
          <cell r="A946" t="str">
            <v>199910_FAB-4_16M D-CW</v>
          </cell>
        </row>
        <row r="947">
          <cell r="A947" t="str">
            <v>199910_FAB-4_16M SG-SMC</v>
          </cell>
        </row>
        <row r="948">
          <cell r="A948" t="str">
            <v>199910_FAB-4_18M RD-LL</v>
          </cell>
        </row>
        <row r="949">
          <cell r="A949" t="str">
            <v>199910_FAB-4_1M SR-D</v>
          </cell>
        </row>
        <row r="950">
          <cell r="A950" t="str">
            <v>199910_FAB-4_1M SR-E</v>
          </cell>
        </row>
        <row r="951">
          <cell r="A951" t="str">
            <v>199910_FAB-4_1M SR-E</v>
          </cell>
        </row>
        <row r="952">
          <cell r="A952" t="str">
            <v>199910_FAB-4_1M SR-E</v>
          </cell>
        </row>
        <row r="953">
          <cell r="A953" t="str">
            <v>199910_FAB-4_1M SR-E</v>
          </cell>
        </row>
        <row r="954">
          <cell r="A954" t="str">
            <v>199910_FAB-4_1M SR-FAST</v>
          </cell>
        </row>
        <row r="955">
          <cell r="A955" t="str">
            <v>199910_FAB-4_1M SR-FAST</v>
          </cell>
        </row>
        <row r="956">
          <cell r="A956" t="str">
            <v>199910_FAB-4_256M SD-LB</v>
          </cell>
        </row>
        <row r="957">
          <cell r="A957" t="str">
            <v>199910_FAB-4_256M SD-LC</v>
          </cell>
        </row>
        <row r="958">
          <cell r="A958" t="str">
            <v>199910_FAB-4_256M SD-LC</v>
          </cell>
        </row>
        <row r="959">
          <cell r="A959" t="str">
            <v>199910_FAB-4_2M SR</v>
          </cell>
        </row>
        <row r="960">
          <cell r="A960" t="str">
            <v>199910_FAB-4_2M SR</v>
          </cell>
        </row>
        <row r="961">
          <cell r="A961" t="str">
            <v>199910_FAB-4_2M SR</v>
          </cell>
        </row>
        <row r="962">
          <cell r="A962" t="str">
            <v>199910_FAB-4_4M D-SMC</v>
          </cell>
        </row>
        <row r="963">
          <cell r="A963" t="str">
            <v>199910_FAB-4_4M SR</v>
          </cell>
        </row>
        <row r="964">
          <cell r="A964" t="str">
            <v>199910_FAB-4_4M SR</v>
          </cell>
        </row>
        <row r="965">
          <cell r="A965" t="str">
            <v>199910_FAB-4_4M SR-FAST</v>
          </cell>
        </row>
        <row r="966">
          <cell r="A966" t="str">
            <v>199910_FAB-4_4M SR-FAST</v>
          </cell>
        </row>
        <row r="967">
          <cell r="A967" t="str">
            <v>199910_FAB-4_4M SR-HTC</v>
          </cell>
        </row>
        <row r="968">
          <cell r="A968" t="str">
            <v>199910_FAB-4_4M SR-HTC</v>
          </cell>
        </row>
        <row r="969">
          <cell r="A969" t="str">
            <v>199910_FAB-4_64M D-C</v>
          </cell>
        </row>
        <row r="970">
          <cell r="A970" t="str">
            <v>199910_FAB-4_64M D-C</v>
          </cell>
        </row>
        <row r="971">
          <cell r="A971" t="str">
            <v>199910_FAB-4_64M F/M</v>
          </cell>
        </row>
        <row r="972">
          <cell r="A972" t="str">
            <v>199910_FAB-4_64M F/M</v>
          </cell>
        </row>
        <row r="973">
          <cell r="A973" t="str">
            <v>199910_FAB-4_64M SD-C</v>
          </cell>
        </row>
        <row r="974">
          <cell r="A974" t="str">
            <v>199910_FAB-4_64M SD-C</v>
          </cell>
        </row>
        <row r="975">
          <cell r="A975" t="str">
            <v>199910_FAB-4_64M SD-C</v>
          </cell>
        </row>
        <row r="976">
          <cell r="A976" t="str">
            <v>199910_FAB-4_64M SD-C</v>
          </cell>
        </row>
        <row r="977">
          <cell r="A977" t="str">
            <v>199910_FAB-4_64M SD-C</v>
          </cell>
        </row>
        <row r="978">
          <cell r="A978" t="str">
            <v>199910_FAB-4_64M SD-C</v>
          </cell>
        </row>
        <row r="979">
          <cell r="A979" t="str">
            <v>199910_FAB-4_64M SD-C</v>
          </cell>
        </row>
        <row r="980">
          <cell r="A980" t="str">
            <v>199910_FAB-4_64M SD-LF</v>
          </cell>
        </row>
        <row r="981">
          <cell r="A981" t="str">
            <v>199910_FAB-4_64M SD-LF</v>
          </cell>
        </row>
        <row r="982">
          <cell r="A982" t="str">
            <v>199910_FAB-4_64M SD-LG</v>
          </cell>
        </row>
        <row r="983">
          <cell r="A983" t="str">
            <v>199910_FAB-4_64M SD-LG</v>
          </cell>
        </row>
        <row r="984">
          <cell r="A984" t="str">
            <v>199910_FAB-4_APOLLO</v>
          </cell>
        </row>
        <row r="985">
          <cell r="A985" t="str">
            <v>199910_FAB-5_64M D-C</v>
          </cell>
        </row>
        <row r="986">
          <cell r="A986" t="str">
            <v>199910_FAB-5_64M D-C</v>
          </cell>
        </row>
        <row r="987">
          <cell r="A987" t="str">
            <v>199910_FAB-5_64M SD-C</v>
          </cell>
        </row>
        <row r="988">
          <cell r="A988" t="str">
            <v>199910_FAB-5_64M SD-C</v>
          </cell>
        </row>
        <row r="989">
          <cell r="A989" t="str">
            <v>199910_FAB-5_64M SD-C</v>
          </cell>
        </row>
        <row r="990">
          <cell r="A990" t="str">
            <v>199910_FAB-5_64M SD-C</v>
          </cell>
        </row>
        <row r="991">
          <cell r="A991" t="str">
            <v>199910_FAB-5_64M SD-C</v>
          </cell>
        </row>
        <row r="992">
          <cell r="A992" t="str">
            <v>199910_FAB-5_64M SD-C</v>
          </cell>
        </row>
        <row r="993">
          <cell r="A993" t="str">
            <v>199910_FAB-5_64M SD-C</v>
          </cell>
        </row>
        <row r="994">
          <cell r="A994" t="str">
            <v>199910_FAB-5_64M SD-LX</v>
          </cell>
        </row>
        <row r="995">
          <cell r="A995" t="str">
            <v>199910_FAB-5_64M SD-LX</v>
          </cell>
        </row>
        <row r="996">
          <cell r="A996" t="str">
            <v>199910_FAB-7_128M DRD-LA</v>
          </cell>
        </row>
        <row r="997">
          <cell r="A997" t="str">
            <v>199910_FAB-7_128M DRD-LA</v>
          </cell>
        </row>
        <row r="998">
          <cell r="A998" t="str">
            <v>199910_FAB-7_128M SD-A</v>
          </cell>
        </row>
        <row r="999">
          <cell r="A999" t="str">
            <v>199910_FAB-7_144M DRD-LA</v>
          </cell>
        </row>
        <row r="1000">
          <cell r="A1000" t="str">
            <v>199910_FAB-7_144M DRD-LA</v>
          </cell>
        </row>
        <row r="1001">
          <cell r="A1001" t="str">
            <v>199910_FAB-7_64M SD-C</v>
          </cell>
        </row>
        <row r="1002">
          <cell r="A1002" t="str">
            <v>199910_FAB-7_64M SD-LE</v>
          </cell>
        </row>
        <row r="1003">
          <cell r="A1003" t="str">
            <v>199910_FAB-7_64M SD-LE</v>
          </cell>
        </row>
        <row r="1004">
          <cell r="A1004" t="str">
            <v>199910_FAB-7_64M SD-LE</v>
          </cell>
        </row>
        <row r="1005">
          <cell r="A1005" t="str">
            <v>199910_FAB-7_64M SD-LF</v>
          </cell>
        </row>
        <row r="1006">
          <cell r="A1006" t="str">
            <v>199910_FAB-7_64M SD-LF</v>
          </cell>
        </row>
        <row r="1007">
          <cell r="A1007" t="str">
            <v>__</v>
          </cell>
        </row>
        <row r="1008">
          <cell r="A1008" t="str">
            <v>__</v>
          </cell>
        </row>
        <row r="1009">
          <cell r="A1009" t="str">
            <v>__</v>
          </cell>
        </row>
        <row r="1010">
          <cell r="A1010" t="str">
            <v>__</v>
          </cell>
        </row>
        <row r="1011">
          <cell r="A1011" t="str">
            <v>__</v>
          </cell>
        </row>
        <row r="1012">
          <cell r="A1012" t="str">
            <v>__</v>
          </cell>
        </row>
        <row r="1013">
          <cell r="A1013" t="str">
            <v>__</v>
          </cell>
        </row>
        <row r="1014">
          <cell r="A1014" t="str">
            <v>__</v>
          </cell>
        </row>
        <row r="1015">
          <cell r="A1015" t="str">
            <v>__</v>
          </cell>
        </row>
        <row r="1016">
          <cell r="A1016" t="str">
            <v>__</v>
          </cell>
        </row>
        <row r="1017">
          <cell r="A1017" t="str">
            <v>__</v>
          </cell>
        </row>
        <row r="1018">
          <cell r="A1018" t="str">
            <v>__</v>
          </cell>
        </row>
        <row r="1019">
          <cell r="A1019" t="str">
            <v>__</v>
          </cell>
        </row>
        <row r="1020">
          <cell r="A1020" t="str">
            <v>__</v>
          </cell>
        </row>
        <row r="1021">
          <cell r="A1021" t="str">
            <v>__</v>
          </cell>
        </row>
        <row r="1022">
          <cell r="A1022" t="str">
            <v>__</v>
          </cell>
        </row>
        <row r="1023">
          <cell r="A1023" t="str">
            <v>__</v>
          </cell>
        </row>
        <row r="1024">
          <cell r="A1024" t="str">
            <v>__</v>
          </cell>
        </row>
        <row r="1025">
          <cell r="A1025" t="str">
            <v>__</v>
          </cell>
        </row>
        <row r="1026">
          <cell r="A1026" t="str">
            <v>__</v>
          </cell>
        </row>
        <row r="1027">
          <cell r="A1027" t="str">
            <v>__</v>
          </cell>
        </row>
        <row r="1028">
          <cell r="A1028" t="str">
            <v>__</v>
          </cell>
        </row>
        <row r="1029">
          <cell r="A1029" t="str">
            <v>__</v>
          </cell>
        </row>
        <row r="1030">
          <cell r="A1030" t="str">
            <v>__</v>
          </cell>
        </row>
        <row r="1031">
          <cell r="A1031" t="str">
            <v>__</v>
          </cell>
        </row>
        <row r="1032">
          <cell r="A1032" t="str">
            <v>__</v>
          </cell>
        </row>
        <row r="1033">
          <cell r="A1033" t="str">
            <v>__</v>
          </cell>
        </row>
        <row r="1034">
          <cell r="A1034" t="str">
            <v>__</v>
          </cell>
        </row>
        <row r="1035">
          <cell r="A1035" t="str">
            <v>__</v>
          </cell>
        </row>
        <row r="1036">
          <cell r="A1036" t="str">
            <v>__</v>
          </cell>
        </row>
        <row r="1037">
          <cell r="A1037" t="str">
            <v>__</v>
          </cell>
        </row>
        <row r="1038">
          <cell r="A1038" t="str">
            <v>__</v>
          </cell>
        </row>
        <row r="1039">
          <cell r="A1039" t="str">
            <v>__</v>
          </cell>
        </row>
        <row r="1040">
          <cell r="A1040" t="str">
            <v>__</v>
          </cell>
        </row>
        <row r="1041">
          <cell r="A1041" t="str">
            <v>__</v>
          </cell>
        </row>
        <row r="1042">
          <cell r="A1042" t="str">
            <v>__</v>
          </cell>
        </row>
        <row r="1043">
          <cell r="A1043" t="str">
            <v>__</v>
          </cell>
        </row>
        <row r="1044">
          <cell r="A1044" t="str">
            <v>__</v>
          </cell>
        </row>
        <row r="1045">
          <cell r="A1045" t="str">
            <v>__</v>
          </cell>
        </row>
        <row r="1046">
          <cell r="A1046" t="str">
            <v>__</v>
          </cell>
        </row>
        <row r="1047">
          <cell r="A1047" t="str">
            <v>__</v>
          </cell>
        </row>
        <row r="1048">
          <cell r="A1048" t="str">
            <v>__</v>
          </cell>
        </row>
        <row r="1049">
          <cell r="A1049" t="str">
            <v>__</v>
          </cell>
        </row>
        <row r="1050">
          <cell r="A1050" t="str">
            <v>__</v>
          </cell>
        </row>
        <row r="1051">
          <cell r="A1051" t="str">
            <v>__</v>
          </cell>
        </row>
        <row r="1052">
          <cell r="A1052" t="str">
            <v>__</v>
          </cell>
        </row>
        <row r="1053">
          <cell r="A1053" t="str">
            <v>__</v>
          </cell>
        </row>
        <row r="1054">
          <cell r="A1054" t="str">
            <v>__</v>
          </cell>
        </row>
        <row r="1055">
          <cell r="A1055" t="str">
            <v>__</v>
          </cell>
        </row>
        <row r="1056">
          <cell r="A1056" t="str">
            <v>__</v>
          </cell>
        </row>
        <row r="1057">
          <cell r="A1057" t="str">
            <v>__</v>
          </cell>
        </row>
        <row r="1058">
          <cell r="A1058" t="str">
            <v>__</v>
          </cell>
        </row>
        <row r="1059">
          <cell r="A1059" t="str">
            <v>__</v>
          </cell>
        </row>
        <row r="1060">
          <cell r="A1060" t="str">
            <v>__</v>
          </cell>
        </row>
        <row r="1061">
          <cell r="A1061" t="str">
            <v>__</v>
          </cell>
        </row>
        <row r="1062">
          <cell r="A1062" t="str">
            <v>__</v>
          </cell>
        </row>
        <row r="1063">
          <cell r="A1063" t="str">
            <v>__</v>
          </cell>
        </row>
        <row r="1064">
          <cell r="A1064" t="str">
            <v>__</v>
          </cell>
        </row>
        <row r="1065">
          <cell r="A1065" t="str">
            <v>__</v>
          </cell>
        </row>
        <row r="1066">
          <cell r="A1066" t="str">
            <v>__</v>
          </cell>
        </row>
        <row r="1067">
          <cell r="A1067" t="str">
            <v>__</v>
          </cell>
        </row>
        <row r="1068">
          <cell r="A1068" t="str">
            <v>__</v>
          </cell>
        </row>
        <row r="1069">
          <cell r="A1069" t="str">
            <v>__</v>
          </cell>
        </row>
        <row r="1070">
          <cell r="A1070" t="str">
            <v>__</v>
          </cell>
        </row>
        <row r="1071">
          <cell r="A1071" t="str">
            <v>__</v>
          </cell>
        </row>
        <row r="1072">
          <cell r="A1072" t="str">
            <v>__</v>
          </cell>
        </row>
        <row r="1073">
          <cell r="A1073" t="str">
            <v>__</v>
          </cell>
        </row>
        <row r="1074">
          <cell r="A1074" t="str">
            <v>__</v>
          </cell>
        </row>
        <row r="1075">
          <cell r="A1075" t="str">
            <v>__</v>
          </cell>
        </row>
        <row r="1076">
          <cell r="A1076" t="str">
            <v>__</v>
          </cell>
        </row>
        <row r="1077">
          <cell r="A1077" t="str">
            <v>__</v>
          </cell>
        </row>
        <row r="1078">
          <cell r="A1078" t="str">
            <v>__</v>
          </cell>
        </row>
        <row r="1079">
          <cell r="A1079" t="str">
            <v>__</v>
          </cell>
        </row>
        <row r="1080">
          <cell r="A1080" t="str">
            <v>__</v>
          </cell>
        </row>
        <row r="1081">
          <cell r="A1081" t="str">
            <v>__</v>
          </cell>
        </row>
        <row r="1082">
          <cell r="A1082" t="str">
            <v>__</v>
          </cell>
        </row>
        <row r="1083">
          <cell r="A1083" t="str">
            <v>__</v>
          </cell>
        </row>
        <row r="1084">
          <cell r="A1084" t="str">
            <v>__</v>
          </cell>
        </row>
        <row r="1085">
          <cell r="A1085" t="str">
            <v>__</v>
          </cell>
        </row>
        <row r="1086">
          <cell r="A1086" t="str">
            <v>__</v>
          </cell>
        </row>
        <row r="1087">
          <cell r="A1087" t="str">
            <v>__</v>
          </cell>
        </row>
        <row r="1088">
          <cell r="A1088" t="str">
            <v>__</v>
          </cell>
        </row>
        <row r="1089">
          <cell r="A1089" t="str">
            <v>__</v>
          </cell>
        </row>
        <row r="1090">
          <cell r="A1090" t="str">
            <v>__</v>
          </cell>
        </row>
        <row r="1091">
          <cell r="A1091" t="str">
            <v>__</v>
          </cell>
        </row>
        <row r="1092">
          <cell r="A1092" t="str">
            <v>__</v>
          </cell>
        </row>
        <row r="1093">
          <cell r="A1093" t="str">
            <v>__</v>
          </cell>
        </row>
        <row r="1094">
          <cell r="A1094" t="str">
            <v>__</v>
          </cell>
        </row>
        <row r="1095">
          <cell r="A1095" t="str">
            <v>__</v>
          </cell>
        </row>
        <row r="1096">
          <cell r="A1096" t="str">
            <v>__</v>
          </cell>
        </row>
        <row r="1097">
          <cell r="A1097" t="str">
            <v>__</v>
          </cell>
        </row>
        <row r="1098">
          <cell r="A1098" t="str">
            <v>__</v>
          </cell>
        </row>
        <row r="1099">
          <cell r="A1099" t="str">
            <v>__</v>
          </cell>
        </row>
        <row r="1100">
          <cell r="A1100" t="str">
            <v>__</v>
          </cell>
        </row>
        <row r="1101">
          <cell r="A1101" t="str">
            <v>__</v>
          </cell>
        </row>
        <row r="1102">
          <cell r="A1102" t="str">
            <v>__</v>
          </cell>
        </row>
        <row r="1103">
          <cell r="A1103" t="str">
            <v>__</v>
          </cell>
        </row>
        <row r="1104">
          <cell r="A1104" t="str">
            <v>__</v>
          </cell>
        </row>
        <row r="1105">
          <cell r="A1105" t="str">
            <v>__</v>
          </cell>
        </row>
        <row r="1106">
          <cell r="A1106" t="str">
            <v>__</v>
          </cell>
        </row>
        <row r="1107">
          <cell r="A1107" t="str">
            <v>__</v>
          </cell>
        </row>
        <row r="1108">
          <cell r="A1108" t="str">
            <v>__</v>
          </cell>
        </row>
        <row r="1109">
          <cell r="A1109" t="str">
            <v>__</v>
          </cell>
        </row>
        <row r="1110">
          <cell r="A1110" t="str">
            <v>__</v>
          </cell>
        </row>
        <row r="1111">
          <cell r="A1111" t="str">
            <v>__</v>
          </cell>
        </row>
        <row r="1112">
          <cell r="A1112" t="str">
            <v>__</v>
          </cell>
        </row>
        <row r="1113">
          <cell r="A1113" t="str">
            <v>__</v>
          </cell>
        </row>
        <row r="1114">
          <cell r="A1114" t="str">
            <v>__</v>
          </cell>
        </row>
        <row r="1115">
          <cell r="A1115" t="str">
            <v>__</v>
          </cell>
        </row>
        <row r="1116">
          <cell r="A1116" t="str">
            <v>__</v>
          </cell>
        </row>
        <row r="1117">
          <cell r="A1117" t="str">
            <v>__</v>
          </cell>
        </row>
        <row r="1118">
          <cell r="A1118" t="str">
            <v>__</v>
          </cell>
        </row>
        <row r="1119">
          <cell r="A1119" t="str">
            <v>__</v>
          </cell>
        </row>
        <row r="1120">
          <cell r="A1120" t="str">
            <v>__</v>
          </cell>
        </row>
        <row r="1121">
          <cell r="A1121" t="str">
            <v>__</v>
          </cell>
        </row>
        <row r="1122">
          <cell r="A1122" t="str">
            <v>__</v>
          </cell>
        </row>
        <row r="1123">
          <cell r="A1123" t="str">
            <v>__</v>
          </cell>
        </row>
        <row r="1124">
          <cell r="A1124" t="str">
            <v>__</v>
          </cell>
        </row>
        <row r="1125">
          <cell r="A1125" t="str">
            <v>__</v>
          </cell>
        </row>
        <row r="1126">
          <cell r="A1126" t="str">
            <v>__</v>
          </cell>
        </row>
        <row r="1127">
          <cell r="A1127" t="str">
            <v>__</v>
          </cell>
        </row>
        <row r="1128">
          <cell r="A1128" t="str">
            <v>__</v>
          </cell>
        </row>
        <row r="1129">
          <cell r="A1129" t="str">
            <v>__</v>
          </cell>
        </row>
        <row r="1130">
          <cell r="A1130" t="str">
            <v>__</v>
          </cell>
        </row>
        <row r="1131">
          <cell r="A1131" t="str">
            <v>__</v>
          </cell>
        </row>
        <row r="1132">
          <cell r="A1132" t="str">
            <v>__</v>
          </cell>
        </row>
        <row r="1133">
          <cell r="A1133" t="str">
            <v>__</v>
          </cell>
        </row>
        <row r="1134">
          <cell r="A1134" t="str">
            <v>__</v>
          </cell>
        </row>
        <row r="1135">
          <cell r="A1135" t="str">
            <v>__</v>
          </cell>
        </row>
        <row r="1136">
          <cell r="A1136" t="str">
            <v>__</v>
          </cell>
        </row>
        <row r="1137">
          <cell r="A1137" t="str">
            <v>__</v>
          </cell>
        </row>
        <row r="1138">
          <cell r="A1138" t="str">
            <v>__</v>
          </cell>
        </row>
        <row r="1139">
          <cell r="A1139" t="str">
            <v>__</v>
          </cell>
        </row>
        <row r="1140">
          <cell r="A1140" t="str">
            <v>__</v>
          </cell>
        </row>
        <row r="1141">
          <cell r="A1141" t="str">
            <v>__</v>
          </cell>
        </row>
        <row r="1142">
          <cell r="A1142" t="str">
            <v>__</v>
          </cell>
        </row>
        <row r="1143">
          <cell r="A1143" t="str">
            <v>__</v>
          </cell>
        </row>
        <row r="1144">
          <cell r="A1144" t="str">
            <v>__</v>
          </cell>
        </row>
        <row r="1145">
          <cell r="A1145" t="str">
            <v>__</v>
          </cell>
        </row>
        <row r="1146">
          <cell r="A1146" t="str">
            <v>__</v>
          </cell>
        </row>
        <row r="1147">
          <cell r="A1147" t="str">
            <v>__</v>
          </cell>
        </row>
        <row r="1148">
          <cell r="A1148" t="str">
            <v>__</v>
          </cell>
        </row>
        <row r="1149">
          <cell r="A1149" t="str">
            <v>__</v>
          </cell>
        </row>
        <row r="1150">
          <cell r="A1150" t="str">
            <v>__</v>
          </cell>
        </row>
        <row r="1151">
          <cell r="A1151" t="str">
            <v>__</v>
          </cell>
        </row>
        <row r="1152">
          <cell r="A1152" t="str">
            <v>__</v>
          </cell>
        </row>
        <row r="1153">
          <cell r="A1153" t="str">
            <v>__</v>
          </cell>
        </row>
        <row r="1154">
          <cell r="A1154" t="str">
            <v>__</v>
          </cell>
        </row>
        <row r="1155">
          <cell r="A1155" t="str">
            <v>__</v>
          </cell>
        </row>
        <row r="1156">
          <cell r="A1156" t="str">
            <v>__</v>
          </cell>
        </row>
        <row r="1157">
          <cell r="A1157" t="str">
            <v>__</v>
          </cell>
        </row>
        <row r="1158">
          <cell r="A1158" t="str">
            <v>__</v>
          </cell>
        </row>
        <row r="1159">
          <cell r="A1159" t="str">
            <v>__</v>
          </cell>
        </row>
        <row r="1160">
          <cell r="A1160" t="str">
            <v>__</v>
          </cell>
        </row>
        <row r="1161">
          <cell r="A1161" t="str">
            <v>__</v>
          </cell>
        </row>
        <row r="1162">
          <cell r="A1162" t="str">
            <v>__</v>
          </cell>
        </row>
        <row r="1163">
          <cell r="A1163" t="str">
            <v>__</v>
          </cell>
        </row>
        <row r="1164">
          <cell r="A1164" t="str">
            <v>__</v>
          </cell>
        </row>
        <row r="1165">
          <cell r="A1165" t="str">
            <v>__</v>
          </cell>
        </row>
        <row r="1166">
          <cell r="A1166" t="str">
            <v>__</v>
          </cell>
        </row>
        <row r="1167">
          <cell r="A1167" t="str">
            <v>__</v>
          </cell>
        </row>
        <row r="1168">
          <cell r="A1168" t="str">
            <v>__</v>
          </cell>
        </row>
        <row r="1169">
          <cell r="A1169" t="str">
            <v>__</v>
          </cell>
        </row>
        <row r="1170">
          <cell r="A1170" t="str">
            <v>__</v>
          </cell>
        </row>
        <row r="1171">
          <cell r="A1171" t="str">
            <v>__</v>
          </cell>
        </row>
        <row r="1172">
          <cell r="A1172" t="str">
            <v>__</v>
          </cell>
        </row>
        <row r="1173">
          <cell r="A1173" t="str">
            <v>__</v>
          </cell>
        </row>
        <row r="1174">
          <cell r="A1174" t="str">
            <v>__</v>
          </cell>
        </row>
        <row r="1175">
          <cell r="A1175" t="str">
            <v>__</v>
          </cell>
        </row>
        <row r="1176">
          <cell r="A1176" t="str">
            <v>__</v>
          </cell>
        </row>
        <row r="1177">
          <cell r="A1177" t="str">
            <v>__</v>
          </cell>
        </row>
        <row r="1178">
          <cell r="A1178" t="str">
            <v>__</v>
          </cell>
        </row>
        <row r="1179">
          <cell r="A1179" t="str">
            <v>__</v>
          </cell>
        </row>
        <row r="1180">
          <cell r="A1180" t="str">
            <v>__</v>
          </cell>
        </row>
        <row r="1181">
          <cell r="A1181" t="str">
            <v>__</v>
          </cell>
        </row>
        <row r="1182">
          <cell r="A1182" t="str">
            <v>__</v>
          </cell>
        </row>
        <row r="1183">
          <cell r="A1183" t="str">
            <v>__</v>
          </cell>
        </row>
        <row r="1184">
          <cell r="A1184" t="str">
            <v>__</v>
          </cell>
        </row>
        <row r="1185">
          <cell r="A1185" t="str">
            <v>__</v>
          </cell>
        </row>
        <row r="1186">
          <cell r="A1186" t="str">
            <v>__</v>
          </cell>
        </row>
        <row r="1187">
          <cell r="A1187" t="str">
            <v>__</v>
          </cell>
        </row>
        <row r="1188">
          <cell r="A1188" t="str">
            <v>__</v>
          </cell>
        </row>
        <row r="1189">
          <cell r="A1189" t="str">
            <v>__</v>
          </cell>
        </row>
        <row r="1190">
          <cell r="A1190" t="str">
            <v>__</v>
          </cell>
        </row>
        <row r="1191">
          <cell r="A1191" t="str">
            <v>__</v>
          </cell>
        </row>
        <row r="1192">
          <cell r="A1192" t="str">
            <v>__</v>
          </cell>
        </row>
        <row r="1193">
          <cell r="A1193" t="str">
            <v>__</v>
          </cell>
        </row>
        <row r="1194">
          <cell r="A1194" t="str">
            <v>__</v>
          </cell>
        </row>
        <row r="1195">
          <cell r="A1195" t="str">
            <v>__</v>
          </cell>
        </row>
        <row r="1196">
          <cell r="A1196" t="str">
            <v>__</v>
          </cell>
        </row>
        <row r="1197">
          <cell r="A1197" t="str">
            <v>__</v>
          </cell>
        </row>
        <row r="1198">
          <cell r="A1198" t="str">
            <v>__</v>
          </cell>
        </row>
        <row r="1199">
          <cell r="A1199" t="str">
            <v>__</v>
          </cell>
        </row>
        <row r="1200">
          <cell r="A1200" t="str">
            <v>__</v>
          </cell>
        </row>
        <row r="1201">
          <cell r="A1201" t="str">
            <v>__</v>
          </cell>
        </row>
        <row r="1202">
          <cell r="A1202" t="str">
            <v>__</v>
          </cell>
        </row>
        <row r="1203">
          <cell r="A1203" t="str">
            <v>__</v>
          </cell>
        </row>
        <row r="1204">
          <cell r="A1204" t="str">
            <v>__</v>
          </cell>
        </row>
        <row r="1205">
          <cell r="A1205" t="str">
            <v>__</v>
          </cell>
        </row>
        <row r="1206">
          <cell r="A1206" t="str">
            <v>__</v>
          </cell>
        </row>
        <row r="1207">
          <cell r="A1207" t="str">
            <v>__</v>
          </cell>
        </row>
        <row r="1208">
          <cell r="A1208" t="str">
            <v>__</v>
          </cell>
        </row>
        <row r="1209">
          <cell r="A1209" t="str">
            <v>__</v>
          </cell>
        </row>
        <row r="1210">
          <cell r="A1210" t="str">
            <v>__</v>
          </cell>
        </row>
        <row r="1211">
          <cell r="A1211" t="str">
            <v>__</v>
          </cell>
        </row>
        <row r="1212">
          <cell r="A1212" t="str">
            <v>__</v>
          </cell>
        </row>
        <row r="1213">
          <cell r="A1213" t="str">
            <v>__</v>
          </cell>
        </row>
        <row r="1214">
          <cell r="A1214" t="str">
            <v>__</v>
          </cell>
        </row>
        <row r="1215">
          <cell r="A1215" t="str">
            <v>__</v>
          </cell>
        </row>
        <row r="1216">
          <cell r="A1216" t="str">
            <v>__</v>
          </cell>
        </row>
        <row r="1217">
          <cell r="A1217" t="str">
            <v>__</v>
          </cell>
        </row>
        <row r="1218">
          <cell r="A1218" t="str">
            <v>__</v>
          </cell>
        </row>
        <row r="1219">
          <cell r="A1219" t="str">
            <v>__</v>
          </cell>
        </row>
        <row r="1220">
          <cell r="A1220" t="str">
            <v>__</v>
          </cell>
        </row>
        <row r="1221">
          <cell r="A1221" t="str">
            <v>__</v>
          </cell>
        </row>
        <row r="1222">
          <cell r="A1222" t="str">
            <v>__</v>
          </cell>
        </row>
        <row r="1223">
          <cell r="A1223" t="str">
            <v>__</v>
          </cell>
        </row>
        <row r="1224">
          <cell r="A1224" t="str">
            <v>__</v>
          </cell>
        </row>
        <row r="1225">
          <cell r="A1225" t="str">
            <v>__</v>
          </cell>
        </row>
        <row r="1226">
          <cell r="A1226" t="str">
            <v>__</v>
          </cell>
        </row>
        <row r="1227">
          <cell r="A1227" t="str">
            <v>__</v>
          </cell>
        </row>
        <row r="1228">
          <cell r="A1228" t="str">
            <v>__</v>
          </cell>
        </row>
        <row r="1229">
          <cell r="A1229" t="str">
            <v>__</v>
          </cell>
        </row>
        <row r="1230">
          <cell r="A1230" t="str">
            <v>__</v>
          </cell>
        </row>
        <row r="1231">
          <cell r="A1231" t="str">
            <v>__</v>
          </cell>
        </row>
        <row r="1232">
          <cell r="A1232" t="str">
            <v>__</v>
          </cell>
        </row>
        <row r="1233">
          <cell r="A1233" t="str">
            <v>__</v>
          </cell>
        </row>
        <row r="1234">
          <cell r="A1234" t="str">
            <v>__</v>
          </cell>
        </row>
        <row r="1235">
          <cell r="A1235" t="str">
            <v>__</v>
          </cell>
        </row>
        <row r="1236">
          <cell r="A1236" t="str">
            <v>__</v>
          </cell>
        </row>
        <row r="1237">
          <cell r="A1237" t="str">
            <v>__</v>
          </cell>
        </row>
        <row r="1238">
          <cell r="A1238" t="str">
            <v>__</v>
          </cell>
        </row>
        <row r="1239">
          <cell r="A1239" t="str">
            <v>__</v>
          </cell>
        </row>
        <row r="1240">
          <cell r="A1240" t="str">
            <v>__</v>
          </cell>
        </row>
        <row r="1241">
          <cell r="A1241" t="str">
            <v>__</v>
          </cell>
        </row>
        <row r="1242">
          <cell r="A1242" t="str">
            <v>__</v>
          </cell>
        </row>
        <row r="1243">
          <cell r="A1243" t="str">
            <v>__</v>
          </cell>
        </row>
        <row r="1244">
          <cell r="A1244" t="str">
            <v>__</v>
          </cell>
        </row>
        <row r="1245">
          <cell r="A1245" t="str">
            <v>__</v>
          </cell>
        </row>
        <row r="1246">
          <cell r="A1246" t="str">
            <v>__</v>
          </cell>
        </row>
        <row r="1247">
          <cell r="A1247" t="str">
            <v>__</v>
          </cell>
        </row>
        <row r="1248">
          <cell r="A1248" t="str">
            <v>__</v>
          </cell>
        </row>
        <row r="1249">
          <cell r="A1249" t="str">
            <v>__</v>
          </cell>
        </row>
        <row r="1250">
          <cell r="A1250" t="str">
            <v>__</v>
          </cell>
        </row>
        <row r="1251">
          <cell r="A1251" t="str">
            <v>__</v>
          </cell>
        </row>
        <row r="1252">
          <cell r="A1252" t="str">
            <v>__</v>
          </cell>
        </row>
        <row r="1253">
          <cell r="A1253" t="str">
            <v>__</v>
          </cell>
        </row>
        <row r="1254">
          <cell r="A1254" t="str">
            <v>__</v>
          </cell>
        </row>
        <row r="1255">
          <cell r="A1255" t="str">
            <v>__</v>
          </cell>
        </row>
        <row r="1256">
          <cell r="A1256" t="str">
            <v>__</v>
          </cell>
        </row>
        <row r="1257">
          <cell r="A1257" t="str">
            <v>__</v>
          </cell>
        </row>
        <row r="1258">
          <cell r="A1258" t="str">
            <v>__</v>
          </cell>
        </row>
        <row r="1259">
          <cell r="A1259" t="str">
            <v>__</v>
          </cell>
        </row>
        <row r="1260">
          <cell r="A1260" t="str">
            <v>__</v>
          </cell>
        </row>
        <row r="1261">
          <cell r="A1261" t="str">
            <v>__</v>
          </cell>
        </row>
        <row r="1262">
          <cell r="A1262" t="str">
            <v>__</v>
          </cell>
        </row>
        <row r="1263">
          <cell r="A1263" t="str">
            <v>__</v>
          </cell>
        </row>
        <row r="1264">
          <cell r="A1264" t="str">
            <v>__</v>
          </cell>
        </row>
        <row r="1265">
          <cell r="A1265" t="str">
            <v>__</v>
          </cell>
        </row>
        <row r="1266">
          <cell r="A1266" t="str">
            <v>__</v>
          </cell>
        </row>
        <row r="1267">
          <cell r="A1267" t="str">
            <v>__</v>
          </cell>
        </row>
        <row r="1268">
          <cell r="A1268" t="str">
            <v>__</v>
          </cell>
        </row>
        <row r="1269">
          <cell r="A1269" t="str">
            <v>__</v>
          </cell>
        </row>
        <row r="1270">
          <cell r="A1270" t="str">
            <v>__</v>
          </cell>
        </row>
        <row r="1271">
          <cell r="A1271" t="str">
            <v>__</v>
          </cell>
        </row>
        <row r="1272">
          <cell r="A1272" t="str">
            <v>__</v>
          </cell>
        </row>
        <row r="1273">
          <cell r="A1273" t="str">
            <v>__</v>
          </cell>
        </row>
        <row r="1274">
          <cell r="A1274" t="str">
            <v>__</v>
          </cell>
        </row>
        <row r="1275">
          <cell r="A1275" t="str">
            <v>__</v>
          </cell>
        </row>
        <row r="1276">
          <cell r="A1276" t="str">
            <v>__</v>
          </cell>
        </row>
        <row r="1277">
          <cell r="A1277" t="str">
            <v>__</v>
          </cell>
        </row>
        <row r="1278">
          <cell r="A1278" t="str">
            <v>__</v>
          </cell>
        </row>
        <row r="1279">
          <cell r="A1279" t="str">
            <v>__</v>
          </cell>
        </row>
        <row r="1280">
          <cell r="A1280" t="str">
            <v>__</v>
          </cell>
        </row>
        <row r="1281">
          <cell r="A1281" t="str">
            <v>__</v>
          </cell>
        </row>
        <row r="1282">
          <cell r="A1282" t="str">
            <v>__</v>
          </cell>
        </row>
        <row r="1283">
          <cell r="A1283" t="str">
            <v>__</v>
          </cell>
        </row>
        <row r="1284">
          <cell r="A1284" t="str">
            <v>__</v>
          </cell>
        </row>
        <row r="1285">
          <cell r="A1285" t="str">
            <v>__</v>
          </cell>
        </row>
        <row r="1286">
          <cell r="A1286" t="str">
            <v>__</v>
          </cell>
        </row>
        <row r="1287">
          <cell r="A1287" t="str">
            <v>__</v>
          </cell>
        </row>
        <row r="1288">
          <cell r="A1288" t="str">
            <v>__</v>
          </cell>
        </row>
        <row r="1289">
          <cell r="A1289" t="str">
            <v>__</v>
          </cell>
        </row>
        <row r="1290">
          <cell r="A1290" t="str">
            <v>__</v>
          </cell>
        </row>
        <row r="1291">
          <cell r="A1291" t="str">
            <v>__</v>
          </cell>
        </row>
        <row r="1292">
          <cell r="A1292" t="str">
            <v>__</v>
          </cell>
        </row>
        <row r="1293">
          <cell r="A1293" t="str">
            <v>__</v>
          </cell>
        </row>
        <row r="1294">
          <cell r="A1294" t="str">
            <v>__</v>
          </cell>
        </row>
        <row r="1295">
          <cell r="A1295" t="str">
            <v>__</v>
          </cell>
        </row>
        <row r="1296">
          <cell r="A1296" t="str">
            <v>__</v>
          </cell>
        </row>
        <row r="1297">
          <cell r="A1297" t="str">
            <v>__</v>
          </cell>
        </row>
        <row r="1298">
          <cell r="A1298" t="str">
            <v>__</v>
          </cell>
        </row>
        <row r="1299">
          <cell r="A1299" t="str">
            <v>__</v>
          </cell>
        </row>
        <row r="1300">
          <cell r="A1300" t="str">
            <v>__</v>
          </cell>
        </row>
        <row r="1301">
          <cell r="A1301" t="str">
            <v>__</v>
          </cell>
        </row>
        <row r="1302">
          <cell r="A1302" t="str">
            <v>__</v>
          </cell>
        </row>
        <row r="1303">
          <cell r="A1303" t="str">
            <v>__</v>
          </cell>
        </row>
        <row r="1304">
          <cell r="A1304" t="str">
            <v>__</v>
          </cell>
        </row>
        <row r="1305">
          <cell r="A1305" t="str">
            <v>__</v>
          </cell>
        </row>
        <row r="1306">
          <cell r="A1306" t="str">
            <v>__</v>
          </cell>
        </row>
        <row r="1307">
          <cell r="A1307" t="str">
            <v>__</v>
          </cell>
        </row>
        <row r="1308">
          <cell r="A1308" t="str">
            <v>__</v>
          </cell>
        </row>
        <row r="1309">
          <cell r="A1309" t="str">
            <v>__</v>
          </cell>
        </row>
        <row r="1310">
          <cell r="A1310" t="str">
            <v>__</v>
          </cell>
        </row>
        <row r="1311">
          <cell r="A1311" t="str">
            <v>__</v>
          </cell>
        </row>
        <row r="1312">
          <cell r="A1312" t="str">
            <v>__</v>
          </cell>
        </row>
        <row r="1313">
          <cell r="A1313" t="str">
            <v>__</v>
          </cell>
        </row>
        <row r="1314">
          <cell r="A1314" t="str">
            <v>__</v>
          </cell>
        </row>
        <row r="1315">
          <cell r="A1315" t="str">
            <v>__</v>
          </cell>
        </row>
        <row r="1316">
          <cell r="A1316" t="str">
            <v>__</v>
          </cell>
        </row>
        <row r="1317">
          <cell r="A1317" t="str">
            <v>__</v>
          </cell>
        </row>
        <row r="1318">
          <cell r="A1318" t="str">
            <v>__</v>
          </cell>
        </row>
        <row r="1319">
          <cell r="A1319" t="str">
            <v>__</v>
          </cell>
        </row>
        <row r="1320">
          <cell r="A1320" t="str">
            <v>__</v>
          </cell>
        </row>
        <row r="1321">
          <cell r="A1321" t="str">
            <v>__</v>
          </cell>
        </row>
        <row r="1322">
          <cell r="A1322" t="str">
            <v>__</v>
          </cell>
        </row>
        <row r="1323">
          <cell r="A1323" t="str">
            <v>__</v>
          </cell>
        </row>
        <row r="1324">
          <cell r="A1324" t="str">
            <v>__</v>
          </cell>
        </row>
        <row r="1325">
          <cell r="A1325" t="str">
            <v>__</v>
          </cell>
        </row>
        <row r="1326">
          <cell r="A1326" t="str">
            <v>__</v>
          </cell>
        </row>
        <row r="1327">
          <cell r="A1327" t="str">
            <v>__</v>
          </cell>
        </row>
        <row r="1328">
          <cell r="A1328" t="str">
            <v>__</v>
          </cell>
        </row>
        <row r="1329">
          <cell r="A1329" t="str">
            <v>__</v>
          </cell>
        </row>
        <row r="1330">
          <cell r="A1330" t="str">
            <v>__</v>
          </cell>
        </row>
        <row r="1331">
          <cell r="A1331" t="str">
            <v>__</v>
          </cell>
        </row>
        <row r="1332">
          <cell r="A1332" t="str">
            <v>__</v>
          </cell>
        </row>
        <row r="1333">
          <cell r="A1333" t="str">
            <v>__</v>
          </cell>
        </row>
        <row r="1334">
          <cell r="A1334" t="str">
            <v>__</v>
          </cell>
        </row>
        <row r="1335">
          <cell r="A1335" t="str">
            <v>__</v>
          </cell>
        </row>
        <row r="1336">
          <cell r="A1336" t="str">
            <v>__</v>
          </cell>
        </row>
        <row r="1337">
          <cell r="A1337" t="str">
            <v>__</v>
          </cell>
        </row>
        <row r="1338">
          <cell r="A1338" t="str">
            <v>__</v>
          </cell>
        </row>
        <row r="1339">
          <cell r="A1339" t="str">
            <v>__</v>
          </cell>
        </row>
        <row r="1340">
          <cell r="A1340" t="str">
            <v>__</v>
          </cell>
        </row>
        <row r="1341">
          <cell r="A1341" t="str">
            <v>__</v>
          </cell>
        </row>
        <row r="1342">
          <cell r="A1342" t="str">
            <v>__</v>
          </cell>
        </row>
        <row r="1343">
          <cell r="A1343" t="str">
            <v>__</v>
          </cell>
        </row>
        <row r="1344">
          <cell r="A1344" t="str">
            <v>__</v>
          </cell>
        </row>
        <row r="1345">
          <cell r="A1345" t="str">
            <v>__</v>
          </cell>
        </row>
        <row r="1346">
          <cell r="A1346" t="str">
            <v>__</v>
          </cell>
        </row>
        <row r="1347">
          <cell r="A1347" t="str">
            <v>__</v>
          </cell>
        </row>
        <row r="1348">
          <cell r="A1348" t="str">
            <v>__</v>
          </cell>
        </row>
        <row r="1349">
          <cell r="A1349" t="str">
            <v>__</v>
          </cell>
        </row>
        <row r="1350">
          <cell r="A1350" t="str">
            <v>__</v>
          </cell>
        </row>
        <row r="1351">
          <cell r="A1351" t="str">
            <v>__</v>
          </cell>
        </row>
        <row r="1352">
          <cell r="A1352" t="str">
            <v>__</v>
          </cell>
        </row>
        <row r="1353">
          <cell r="A1353" t="str">
            <v>__</v>
          </cell>
        </row>
        <row r="1354">
          <cell r="A1354" t="str">
            <v>__</v>
          </cell>
        </row>
        <row r="1355">
          <cell r="A1355" t="str">
            <v>__</v>
          </cell>
        </row>
        <row r="1356">
          <cell r="A1356" t="str">
            <v>__</v>
          </cell>
        </row>
        <row r="1357">
          <cell r="A1357" t="str">
            <v>__</v>
          </cell>
        </row>
        <row r="1358">
          <cell r="A1358" t="str">
            <v>__</v>
          </cell>
        </row>
        <row r="1359">
          <cell r="A1359" t="str">
            <v>__</v>
          </cell>
        </row>
        <row r="1360">
          <cell r="A1360" t="str">
            <v>__</v>
          </cell>
        </row>
        <row r="1361">
          <cell r="A1361" t="str">
            <v>__</v>
          </cell>
        </row>
        <row r="1362">
          <cell r="A1362" t="str">
            <v>__</v>
          </cell>
        </row>
        <row r="1363">
          <cell r="A1363" t="str">
            <v>__</v>
          </cell>
        </row>
        <row r="1364">
          <cell r="A1364" t="str">
            <v>__</v>
          </cell>
        </row>
        <row r="1365">
          <cell r="A1365" t="str">
            <v>__</v>
          </cell>
        </row>
        <row r="1366">
          <cell r="A1366" t="str">
            <v>__</v>
          </cell>
        </row>
        <row r="1367">
          <cell r="A1367" t="str">
            <v>__</v>
          </cell>
        </row>
        <row r="1368">
          <cell r="A1368" t="str">
            <v>__</v>
          </cell>
        </row>
        <row r="1369">
          <cell r="A1369" t="str">
            <v>__</v>
          </cell>
        </row>
        <row r="1370">
          <cell r="A1370" t="str">
            <v>__</v>
          </cell>
        </row>
        <row r="1371">
          <cell r="A1371" t="str">
            <v>__</v>
          </cell>
        </row>
        <row r="1372">
          <cell r="A1372" t="str">
            <v>__</v>
          </cell>
        </row>
        <row r="1373">
          <cell r="A1373" t="str">
            <v>__</v>
          </cell>
        </row>
        <row r="1374">
          <cell r="A1374" t="str">
            <v>__</v>
          </cell>
        </row>
        <row r="1375">
          <cell r="A1375" t="str">
            <v>__</v>
          </cell>
        </row>
        <row r="1376">
          <cell r="A1376" t="str">
            <v>__</v>
          </cell>
        </row>
        <row r="1377">
          <cell r="A1377" t="str">
            <v>__</v>
          </cell>
        </row>
        <row r="1378">
          <cell r="A1378" t="str">
            <v>__</v>
          </cell>
        </row>
        <row r="1379">
          <cell r="A1379" t="str">
            <v>__</v>
          </cell>
        </row>
        <row r="1380">
          <cell r="A1380" t="str">
            <v>__</v>
          </cell>
        </row>
        <row r="1381">
          <cell r="A1381" t="str">
            <v>__</v>
          </cell>
        </row>
        <row r="1382">
          <cell r="A1382" t="str">
            <v>__</v>
          </cell>
        </row>
        <row r="1383">
          <cell r="A1383" t="str">
            <v>__</v>
          </cell>
        </row>
        <row r="1384">
          <cell r="A1384" t="str">
            <v>__</v>
          </cell>
        </row>
        <row r="1385">
          <cell r="A1385" t="str">
            <v>__</v>
          </cell>
        </row>
        <row r="1386">
          <cell r="A1386" t="str">
            <v>__</v>
          </cell>
        </row>
        <row r="1387">
          <cell r="A1387" t="str">
            <v>__</v>
          </cell>
        </row>
        <row r="1388">
          <cell r="A1388" t="str">
            <v>__</v>
          </cell>
        </row>
        <row r="1389">
          <cell r="A1389" t="str">
            <v>__</v>
          </cell>
        </row>
        <row r="1390">
          <cell r="A1390" t="str">
            <v>__</v>
          </cell>
        </row>
        <row r="1391">
          <cell r="A1391" t="str">
            <v>__</v>
          </cell>
        </row>
        <row r="1392">
          <cell r="A1392" t="str">
            <v>__</v>
          </cell>
        </row>
        <row r="1393">
          <cell r="A1393" t="str">
            <v>__</v>
          </cell>
        </row>
        <row r="1394">
          <cell r="A1394" t="str">
            <v>__</v>
          </cell>
        </row>
        <row r="1395">
          <cell r="A1395" t="str">
            <v>__</v>
          </cell>
        </row>
        <row r="1396">
          <cell r="A1396" t="str">
            <v>__</v>
          </cell>
        </row>
        <row r="1397">
          <cell r="A1397" t="str">
            <v>__</v>
          </cell>
        </row>
        <row r="1398">
          <cell r="A1398" t="str">
            <v>__</v>
          </cell>
        </row>
        <row r="1399">
          <cell r="A1399" t="str">
            <v>__</v>
          </cell>
        </row>
        <row r="1400">
          <cell r="A1400" t="str">
            <v>__</v>
          </cell>
        </row>
        <row r="1401">
          <cell r="A1401" t="str">
            <v>__</v>
          </cell>
        </row>
        <row r="1402">
          <cell r="A1402" t="str">
            <v>__</v>
          </cell>
        </row>
        <row r="1403">
          <cell r="A1403" t="str">
            <v>__</v>
          </cell>
        </row>
        <row r="1404">
          <cell r="A1404" t="str">
            <v>__</v>
          </cell>
        </row>
        <row r="1405">
          <cell r="A1405" t="str">
            <v>__</v>
          </cell>
        </row>
        <row r="1406">
          <cell r="A1406" t="str">
            <v>__</v>
          </cell>
        </row>
        <row r="1407">
          <cell r="A1407" t="str">
            <v>__</v>
          </cell>
        </row>
        <row r="1408">
          <cell r="A1408" t="str">
            <v>__</v>
          </cell>
        </row>
        <row r="1409">
          <cell r="A1409" t="str">
            <v>__</v>
          </cell>
        </row>
        <row r="1410">
          <cell r="A1410" t="str">
            <v>__</v>
          </cell>
        </row>
        <row r="1411">
          <cell r="A1411" t="str">
            <v>__</v>
          </cell>
        </row>
        <row r="1412">
          <cell r="A1412" t="str">
            <v>__</v>
          </cell>
        </row>
        <row r="1413">
          <cell r="A1413" t="str">
            <v>__</v>
          </cell>
        </row>
        <row r="1414">
          <cell r="A1414" t="str">
            <v>__</v>
          </cell>
        </row>
        <row r="1415">
          <cell r="A1415" t="str">
            <v>__</v>
          </cell>
        </row>
        <row r="1416">
          <cell r="A1416" t="str">
            <v>__</v>
          </cell>
        </row>
        <row r="1417">
          <cell r="A1417" t="str">
            <v>__</v>
          </cell>
        </row>
        <row r="1418">
          <cell r="A1418" t="str">
            <v>__</v>
          </cell>
        </row>
        <row r="1419">
          <cell r="A1419" t="str">
            <v>__</v>
          </cell>
        </row>
        <row r="1420">
          <cell r="A1420" t="str">
            <v>__</v>
          </cell>
        </row>
        <row r="1421">
          <cell r="A1421" t="str">
            <v>__</v>
          </cell>
        </row>
        <row r="1422">
          <cell r="A1422" t="str">
            <v>__</v>
          </cell>
        </row>
        <row r="1423">
          <cell r="A1423" t="str">
            <v>__</v>
          </cell>
        </row>
        <row r="1424">
          <cell r="A1424" t="str">
            <v>__</v>
          </cell>
        </row>
        <row r="1425">
          <cell r="A1425" t="str">
            <v>__</v>
          </cell>
        </row>
        <row r="1426">
          <cell r="A1426" t="str">
            <v>__</v>
          </cell>
        </row>
        <row r="1427">
          <cell r="A1427" t="str">
            <v>__</v>
          </cell>
        </row>
        <row r="1428">
          <cell r="A1428" t="str">
            <v>__</v>
          </cell>
        </row>
        <row r="1429">
          <cell r="A1429" t="str">
            <v>__</v>
          </cell>
        </row>
        <row r="1430">
          <cell r="A1430" t="str">
            <v>__</v>
          </cell>
        </row>
        <row r="1431">
          <cell r="A1431" t="str">
            <v>__</v>
          </cell>
        </row>
        <row r="1432">
          <cell r="A1432" t="str">
            <v>__</v>
          </cell>
        </row>
        <row r="1433">
          <cell r="A1433" t="str">
            <v>__</v>
          </cell>
        </row>
        <row r="1434">
          <cell r="A1434" t="str">
            <v>__</v>
          </cell>
        </row>
        <row r="1435">
          <cell r="A1435" t="str">
            <v>__</v>
          </cell>
        </row>
        <row r="1436">
          <cell r="A1436" t="str">
            <v>__</v>
          </cell>
        </row>
        <row r="1437">
          <cell r="A1437" t="str">
            <v>__</v>
          </cell>
        </row>
        <row r="1438">
          <cell r="A1438" t="str">
            <v>__</v>
          </cell>
        </row>
        <row r="1439">
          <cell r="A1439" t="str">
            <v>__</v>
          </cell>
        </row>
        <row r="1440">
          <cell r="A1440" t="str">
            <v>__</v>
          </cell>
        </row>
        <row r="1441">
          <cell r="A1441" t="str">
            <v>__</v>
          </cell>
        </row>
        <row r="1442">
          <cell r="A1442" t="str">
            <v>__</v>
          </cell>
        </row>
        <row r="1443">
          <cell r="A1443" t="str">
            <v>__</v>
          </cell>
        </row>
        <row r="1444">
          <cell r="A1444" t="str">
            <v>__</v>
          </cell>
        </row>
        <row r="1445">
          <cell r="A1445" t="str">
            <v>__</v>
          </cell>
        </row>
        <row r="1446">
          <cell r="A1446" t="str">
            <v>__</v>
          </cell>
        </row>
        <row r="1447">
          <cell r="A1447" t="str">
            <v>__</v>
          </cell>
        </row>
        <row r="1448">
          <cell r="A1448" t="str">
            <v>__</v>
          </cell>
        </row>
        <row r="1449">
          <cell r="A1449" t="str">
            <v>__</v>
          </cell>
        </row>
        <row r="1450">
          <cell r="A1450" t="str">
            <v>__</v>
          </cell>
        </row>
        <row r="1451">
          <cell r="A1451" t="str">
            <v>__</v>
          </cell>
        </row>
        <row r="1452">
          <cell r="A1452" t="str">
            <v>__</v>
          </cell>
        </row>
        <row r="1453">
          <cell r="A1453" t="str">
            <v>__</v>
          </cell>
        </row>
        <row r="1454">
          <cell r="A1454" t="str">
            <v>__</v>
          </cell>
        </row>
        <row r="1455">
          <cell r="A1455" t="str">
            <v>__</v>
          </cell>
        </row>
        <row r="1456">
          <cell r="A1456" t="str">
            <v>__</v>
          </cell>
        </row>
        <row r="1457">
          <cell r="A1457" t="str">
            <v>__</v>
          </cell>
        </row>
        <row r="1458">
          <cell r="A1458" t="str">
            <v>__</v>
          </cell>
        </row>
        <row r="1459">
          <cell r="A1459" t="str">
            <v>__</v>
          </cell>
        </row>
        <row r="1460">
          <cell r="A1460" t="str">
            <v>__</v>
          </cell>
        </row>
        <row r="1461">
          <cell r="A1461" t="str">
            <v>__</v>
          </cell>
        </row>
        <row r="1462">
          <cell r="A1462" t="str">
            <v>__</v>
          </cell>
        </row>
        <row r="1463">
          <cell r="A1463" t="str">
            <v>__</v>
          </cell>
        </row>
        <row r="1464">
          <cell r="A1464" t="str">
            <v>__</v>
          </cell>
        </row>
        <row r="1465">
          <cell r="A1465" t="str">
            <v>__</v>
          </cell>
        </row>
        <row r="1466">
          <cell r="A1466" t="str">
            <v>__</v>
          </cell>
        </row>
        <row r="1467">
          <cell r="A1467" t="str">
            <v>__</v>
          </cell>
        </row>
        <row r="1468">
          <cell r="A1468" t="str">
            <v>__</v>
          </cell>
        </row>
        <row r="1469">
          <cell r="A1469" t="str">
            <v>__</v>
          </cell>
        </row>
        <row r="1470">
          <cell r="A1470" t="str">
            <v>__</v>
          </cell>
        </row>
        <row r="1471">
          <cell r="A1471" t="str">
            <v>__</v>
          </cell>
        </row>
        <row r="1472">
          <cell r="A1472" t="str">
            <v>__</v>
          </cell>
        </row>
        <row r="1473">
          <cell r="A1473" t="str">
            <v>__</v>
          </cell>
        </row>
        <row r="1474">
          <cell r="A1474" t="str">
            <v>__</v>
          </cell>
        </row>
        <row r="1475">
          <cell r="A1475" t="str">
            <v>__</v>
          </cell>
        </row>
        <row r="1476">
          <cell r="A1476" t="str">
            <v>__</v>
          </cell>
        </row>
        <row r="1477">
          <cell r="A1477" t="str">
            <v>__</v>
          </cell>
        </row>
        <row r="1478">
          <cell r="A1478" t="str">
            <v>__</v>
          </cell>
        </row>
        <row r="1479">
          <cell r="A1479" t="str">
            <v>__</v>
          </cell>
        </row>
        <row r="1480">
          <cell r="A1480" t="str">
            <v>__</v>
          </cell>
        </row>
        <row r="1481">
          <cell r="A1481" t="str">
            <v>__</v>
          </cell>
        </row>
        <row r="1482">
          <cell r="A1482" t="str">
            <v>__</v>
          </cell>
        </row>
        <row r="1483">
          <cell r="A1483" t="str">
            <v>__</v>
          </cell>
        </row>
        <row r="1484">
          <cell r="A1484" t="str">
            <v>__</v>
          </cell>
        </row>
        <row r="1485">
          <cell r="A1485" t="str">
            <v>__</v>
          </cell>
        </row>
        <row r="1486">
          <cell r="A1486" t="str">
            <v>__</v>
          </cell>
        </row>
        <row r="1487">
          <cell r="A1487" t="str">
            <v>__</v>
          </cell>
        </row>
        <row r="1488">
          <cell r="A1488" t="str">
            <v>__</v>
          </cell>
        </row>
        <row r="1489">
          <cell r="A1489" t="str">
            <v>__</v>
          </cell>
        </row>
        <row r="1490">
          <cell r="A1490" t="str">
            <v>__</v>
          </cell>
        </row>
        <row r="1491">
          <cell r="A1491" t="str">
            <v>__</v>
          </cell>
        </row>
        <row r="1492">
          <cell r="A1492" t="str">
            <v>__</v>
          </cell>
        </row>
        <row r="1493">
          <cell r="A1493" t="str">
            <v>__</v>
          </cell>
        </row>
        <row r="1494">
          <cell r="A1494" t="str">
            <v>__</v>
          </cell>
        </row>
        <row r="1495">
          <cell r="A1495" t="str">
            <v>__</v>
          </cell>
        </row>
        <row r="1496">
          <cell r="A1496" t="str">
            <v>__</v>
          </cell>
        </row>
        <row r="1497">
          <cell r="A1497" t="str">
            <v>__</v>
          </cell>
        </row>
        <row r="1498">
          <cell r="A1498" t="str">
            <v>__</v>
          </cell>
        </row>
        <row r="1499">
          <cell r="A1499" t="str">
            <v>__</v>
          </cell>
        </row>
        <row r="1500">
          <cell r="A1500" t="str">
            <v>__</v>
          </cell>
        </row>
        <row r="1501">
          <cell r="A1501" t="str">
            <v>__</v>
          </cell>
        </row>
        <row r="1502">
          <cell r="A1502" t="str">
            <v>__</v>
          </cell>
        </row>
        <row r="1503">
          <cell r="A1503" t="str">
            <v>__</v>
          </cell>
        </row>
        <row r="1504">
          <cell r="A1504" t="str">
            <v>__</v>
          </cell>
        </row>
        <row r="1505">
          <cell r="A1505" t="str">
            <v>__</v>
          </cell>
        </row>
        <row r="1506">
          <cell r="A1506" t="str">
            <v>__</v>
          </cell>
        </row>
        <row r="1507">
          <cell r="A1507" t="str">
            <v>__</v>
          </cell>
        </row>
        <row r="1508">
          <cell r="A1508" t="str">
            <v>__</v>
          </cell>
        </row>
        <row r="1509">
          <cell r="A1509" t="str">
            <v>__</v>
          </cell>
        </row>
        <row r="1510">
          <cell r="A1510" t="str">
            <v>__</v>
          </cell>
        </row>
        <row r="1511">
          <cell r="A1511" t="str">
            <v>__</v>
          </cell>
        </row>
        <row r="1512">
          <cell r="A1512" t="str">
            <v>__</v>
          </cell>
        </row>
        <row r="1513">
          <cell r="A1513" t="str">
            <v>__</v>
          </cell>
        </row>
        <row r="1514">
          <cell r="A1514" t="str">
            <v>__</v>
          </cell>
        </row>
        <row r="1515">
          <cell r="A1515" t="str">
            <v>__</v>
          </cell>
        </row>
        <row r="1516">
          <cell r="A1516" t="str">
            <v>__</v>
          </cell>
        </row>
        <row r="1517">
          <cell r="A1517" t="str">
            <v>__</v>
          </cell>
        </row>
        <row r="1518">
          <cell r="A1518" t="str">
            <v>__</v>
          </cell>
        </row>
        <row r="1519">
          <cell r="A1519" t="str">
            <v>__</v>
          </cell>
        </row>
        <row r="1520">
          <cell r="A1520" t="str">
            <v>__</v>
          </cell>
        </row>
        <row r="1521">
          <cell r="A1521" t="str">
            <v>__</v>
          </cell>
        </row>
        <row r="1522">
          <cell r="A1522" t="str">
            <v>__</v>
          </cell>
        </row>
        <row r="1523">
          <cell r="A1523" t="str">
            <v>__</v>
          </cell>
        </row>
        <row r="1524">
          <cell r="A1524" t="str">
            <v>__</v>
          </cell>
        </row>
        <row r="1525">
          <cell r="A1525" t="str">
            <v>__</v>
          </cell>
        </row>
        <row r="1526">
          <cell r="A1526" t="str">
            <v>__</v>
          </cell>
        </row>
        <row r="1527">
          <cell r="A1527" t="str">
            <v>__</v>
          </cell>
        </row>
        <row r="1528">
          <cell r="A1528" t="str">
            <v>__</v>
          </cell>
        </row>
        <row r="1529">
          <cell r="A1529" t="str">
            <v>__</v>
          </cell>
        </row>
        <row r="1530">
          <cell r="A1530" t="str">
            <v>__</v>
          </cell>
        </row>
        <row r="1531">
          <cell r="A1531" t="str">
            <v>__</v>
          </cell>
        </row>
        <row r="1532">
          <cell r="A1532" t="str">
            <v>__</v>
          </cell>
        </row>
        <row r="1533">
          <cell r="A1533" t="str">
            <v>__</v>
          </cell>
        </row>
        <row r="1534">
          <cell r="A1534" t="str">
            <v>__</v>
          </cell>
        </row>
        <row r="1535">
          <cell r="A1535" t="str">
            <v>__</v>
          </cell>
        </row>
        <row r="1536">
          <cell r="A1536" t="str">
            <v>__</v>
          </cell>
        </row>
        <row r="1537">
          <cell r="A1537" t="str">
            <v>__</v>
          </cell>
        </row>
        <row r="1538">
          <cell r="A1538" t="str">
            <v>__</v>
          </cell>
        </row>
        <row r="1539">
          <cell r="A1539" t="str">
            <v>__</v>
          </cell>
        </row>
        <row r="1540">
          <cell r="A1540" t="str">
            <v>__</v>
          </cell>
        </row>
        <row r="1541">
          <cell r="A1541" t="str">
            <v>__</v>
          </cell>
        </row>
        <row r="1542">
          <cell r="A1542" t="str">
            <v>__</v>
          </cell>
        </row>
        <row r="1543">
          <cell r="A1543" t="str">
            <v>__</v>
          </cell>
        </row>
        <row r="1544">
          <cell r="A1544" t="str">
            <v>__</v>
          </cell>
        </row>
        <row r="1545">
          <cell r="A1545" t="str">
            <v>__</v>
          </cell>
        </row>
        <row r="1546">
          <cell r="A1546" t="str">
            <v>__</v>
          </cell>
        </row>
        <row r="1547">
          <cell r="A1547" t="str">
            <v>__</v>
          </cell>
        </row>
        <row r="1548">
          <cell r="A1548" t="str">
            <v>__</v>
          </cell>
        </row>
        <row r="1549">
          <cell r="A1549" t="str">
            <v>__</v>
          </cell>
        </row>
        <row r="1550">
          <cell r="A1550" t="str">
            <v>__</v>
          </cell>
        </row>
        <row r="1551">
          <cell r="A1551" t="str">
            <v>__</v>
          </cell>
        </row>
        <row r="1552">
          <cell r="A1552" t="str">
            <v>__</v>
          </cell>
        </row>
        <row r="1553">
          <cell r="A1553" t="str">
            <v>__</v>
          </cell>
        </row>
        <row r="1554">
          <cell r="A1554" t="str">
            <v>__</v>
          </cell>
        </row>
        <row r="1555">
          <cell r="A1555" t="str">
            <v>__</v>
          </cell>
        </row>
        <row r="1556">
          <cell r="A1556" t="str">
            <v>__</v>
          </cell>
        </row>
        <row r="1557">
          <cell r="A1557" t="str">
            <v>__</v>
          </cell>
        </row>
        <row r="1558">
          <cell r="A1558" t="str">
            <v>__</v>
          </cell>
        </row>
        <row r="1559">
          <cell r="A1559" t="str">
            <v>__</v>
          </cell>
        </row>
        <row r="1560">
          <cell r="A1560" t="str">
            <v>__</v>
          </cell>
        </row>
        <row r="1561">
          <cell r="A1561" t="str">
            <v>__</v>
          </cell>
        </row>
        <row r="1562">
          <cell r="A1562" t="str">
            <v>__</v>
          </cell>
        </row>
        <row r="1563">
          <cell r="A1563" t="str">
            <v>__</v>
          </cell>
        </row>
        <row r="1564">
          <cell r="A1564" t="str">
            <v>__</v>
          </cell>
        </row>
        <row r="1565">
          <cell r="A1565" t="str">
            <v>__</v>
          </cell>
        </row>
        <row r="1566">
          <cell r="A1566" t="str">
            <v>__</v>
          </cell>
        </row>
        <row r="1567">
          <cell r="A1567" t="str">
            <v>__</v>
          </cell>
        </row>
        <row r="1568">
          <cell r="A1568" t="str">
            <v>__</v>
          </cell>
        </row>
        <row r="1569">
          <cell r="A1569" t="str">
            <v>__</v>
          </cell>
        </row>
        <row r="1570">
          <cell r="A1570" t="str">
            <v>__</v>
          </cell>
        </row>
        <row r="1571">
          <cell r="A1571" t="str">
            <v>__</v>
          </cell>
        </row>
        <row r="1572">
          <cell r="A1572" t="str">
            <v>__</v>
          </cell>
        </row>
        <row r="1573">
          <cell r="A1573" t="str">
            <v>__</v>
          </cell>
        </row>
        <row r="1574">
          <cell r="A1574" t="str">
            <v>__</v>
          </cell>
        </row>
        <row r="1575">
          <cell r="A1575" t="str">
            <v>__</v>
          </cell>
        </row>
        <row r="1576">
          <cell r="A1576" t="str">
            <v>__</v>
          </cell>
        </row>
        <row r="1577">
          <cell r="A1577" t="str">
            <v>__</v>
          </cell>
        </row>
        <row r="1578">
          <cell r="A1578" t="str">
            <v>__</v>
          </cell>
        </row>
        <row r="1579">
          <cell r="A1579" t="str">
            <v>__</v>
          </cell>
        </row>
        <row r="1580">
          <cell r="A1580" t="str">
            <v>__</v>
          </cell>
        </row>
        <row r="1581">
          <cell r="A1581" t="str">
            <v>__</v>
          </cell>
        </row>
        <row r="1582">
          <cell r="A1582" t="str">
            <v>__</v>
          </cell>
        </row>
        <row r="1583">
          <cell r="A1583" t="str">
            <v>__</v>
          </cell>
        </row>
        <row r="1584">
          <cell r="A1584" t="str">
            <v>__</v>
          </cell>
        </row>
        <row r="1585">
          <cell r="A1585" t="str">
            <v>__</v>
          </cell>
        </row>
        <row r="1586">
          <cell r="A1586" t="str">
            <v>__</v>
          </cell>
        </row>
        <row r="1587">
          <cell r="A1587" t="str">
            <v>__</v>
          </cell>
        </row>
        <row r="1588">
          <cell r="A1588" t="str">
            <v>__</v>
          </cell>
        </row>
        <row r="1589">
          <cell r="A1589" t="str">
            <v>__</v>
          </cell>
        </row>
        <row r="1590">
          <cell r="A1590" t="str">
            <v>__</v>
          </cell>
        </row>
        <row r="1591">
          <cell r="A1591" t="str">
            <v>__</v>
          </cell>
        </row>
        <row r="1592">
          <cell r="A1592" t="str">
            <v>__</v>
          </cell>
        </row>
        <row r="1593">
          <cell r="A1593" t="str">
            <v>__</v>
          </cell>
        </row>
        <row r="1594">
          <cell r="A1594" t="str">
            <v>__</v>
          </cell>
        </row>
        <row r="1595">
          <cell r="A1595" t="str">
            <v>__</v>
          </cell>
        </row>
        <row r="1596">
          <cell r="A1596" t="str">
            <v>__</v>
          </cell>
        </row>
        <row r="1597">
          <cell r="A1597" t="str">
            <v>__</v>
          </cell>
        </row>
        <row r="1598">
          <cell r="A1598" t="str">
            <v>__</v>
          </cell>
        </row>
        <row r="1599">
          <cell r="A1599" t="str">
            <v>__</v>
          </cell>
        </row>
        <row r="1600">
          <cell r="A1600" t="str">
            <v>__</v>
          </cell>
        </row>
        <row r="1601">
          <cell r="A1601" t="str">
            <v>__</v>
          </cell>
        </row>
        <row r="1602">
          <cell r="A1602" t="str">
            <v>__</v>
          </cell>
        </row>
        <row r="1603">
          <cell r="A1603" t="str">
            <v>__</v>
          </cell>
        </row>
        <row r="1604">
          <cell r="A1604" t="str">
            <v>__</v>
          </cell>
        </row>
        <row r="1605">
          <cell r="A1605" t="str">
            <v>__</v>
          </cell>
        </row>
        <row r="1606">
          <cell r="A1606" t="str">
            <v>__</v>
          </cell>
        </row>
        <row r="1607">
          <cell r="A1607" t="str">
            <v>__</v>
          </cell>
        </row>
        <row r="1608">
          <cell r="A1608" t="str">
            <v>__</v>
          </cell>
        </row>
        <row r="1609">
          <cell r="A1609" t="str">
            <v>__</v>
          </cell>
        </row>
        <row r="1610">
          <cell r="A1610" t="str">
            <v>__</v>
          </cell>
        </row>
        <row r="1611">
          <cell r="A1611" t="str">
            <v>__</v>
          </cell>
        </row>
        <row r="1612">
          <cell r="A1612" t="str">
            <v>__</v>
          </cell>
        </row>
        <row r="1613">
          <cell r="A1613" t="str">
            <v>__</v>
          </cell>
        </row>
        <row r="1614">
          <cell r="A1614" t="str">
            <v>__</v>
          </cell>
        </row>
        <row r="1615">
          <cell r="A1615" t="str">
            <v>__</v>
          </cell>
        </row>
        <row r="1616">
          <cell r="A1616" t="str">
            <v>__</v>
          </cell>
        </row>
        <row r="1617">
          <cell r="A1617" t="str">
            <v>__</v>
          </cell>
        </row>
        <row r="1618">
          <cell r="A1618" t="str">
            <v>__</v>
          </cell>
        </row>
        <row r="1619">
          <cell r="A1619" t="str">
            <v>__</v>
          </cell>
        </row>
        <row r="1620">
          <cell r="A1620" t="str">
            <v>__</v>
          </cell>
        </row>
        <row r="1621">
          <cell r="A1621" t="str">
            <v>__</v>
          </cell>
        </row>
        <row r="1622">
          <cell r="A1622" t="str">
            <v>__</v>
          </cell>
        </row>
        <row r="1623">
          <cell r="A1623" t="str">
            <v>__</v>
          </cell>
        </row>
        <row r="1624">
          <cell r="A1624" t="str">
            <v>__</v>
          </cell>
        </row>
        <row r="1625">
          <cell r="A1625" t="str">
            <v>__</v>
          </cell>
        </row>
        <row r="1626">
          <cell r="A1626" t="str">
            <v>__</v>
          </cell>
        </row>
        <row r="1627">
          <cell r="A1627" t="str">
            <v>__</v>
          </cell>
        </row>
        <row r="1628">
          <cell r="A1628" t="str">
            <v>__</v>
          </cell>
        </row>
        <row r="1629">
          <cell r="A1629" t="str">
            <v>__</v>
          </cell>
        </row>
        <row r="1630">
          <cell r="A1630" t="str">
            <v>__</v>
          </cell>
        </row>
        <row r="1631">
          <cell r="A1631" t="str">
            <v>__</v>
          </cell>
        </row>
        <row r="1632">
          <cell r="A1632" t="str">
            <v>__</v>
          </cell>
        </row>
        <row r="1633">
          <cell r="A1633" t="str">
            <v>__</v>
          </cell>
        </row>
        <row r="1634">
          <cell r="A1634" t="str">
            <v>__</v>
          </cell>
        </row>
        <row r="1635">
          <cell r="A1635" t="str">
            <v>__</v>
          </cell>
        </row>
        <row r="1636">
          <cell r="A1636" t="str">
            <v>__</v>
          </cell>
        </row>
        <row r="1637">
          <cell r="A1637" t="str">
            <v>__</v>
          </cell>
        </row>
        <row r="1638">
          <cell r="A1638" t="str">
            <v>__</v>
          </cell>
        </row>
        <row r="1639">
          <cell r="A1639" t="str">
            <v>__</v>
          </cell>
        </row>
        <row r="1640">
          <cell r="A1640" t="str">
            <v>__</v>
          </cell>
        </row>
        <row r="1641">
          <cell r="A1641" t="str">
            <v>__</v>
          </cell>
        </row>
        <row r="1642">
          <cell r="A1642" t="str">
            <v>__</v>
          </cell>
        </row>
        <row r="1643">
          <cell r="A1643" t="str">
            <v>__</v>
          </cell>
        </row>
        <row r="1644">
          <cell r="A1644" t="str">
            <v>__</v>
          </cell>
        </row>
        <row r="1645">
          <cell r="A1645" t="str">
            <v>__</v>
          </cell>
        </row>
        <row r="1646">
          <cell r="A1646" t="str">
            <v>__</v>
          </cell>
        </row>
        <row r="1647">
          <cell r="A1647" t="str">
            <v>__</v>
          </cell>
        </row>
        <row r="1648">
          <cell r="A1648" t="str">
            <v>__</v>
          </cell>
        </row>
        <row r="1649">
          <cell r="A1649" t="str">
            <v>__</v>
          </cell>
        </row>
        <row r="1650">
          <cell r="A1650" t="str">
            <v>__</v>
          </cell>
        </row>
        <row r="1651">
          <cell r="A1651" t="str">
            <v>__</v>
          </cell>
        </row>
        <row r="1652">
          <cell r="A1652" t="str">
            <v>__</v>
          </cell>
        </row>
        <row r="1653">
          <cell r="A1653" t="str">
            <v>__</v>
          </cell>
        </row>
        <row r="1654">
          <cell r="A1654" t="str">
            <v>__</v>
          </cell>
        </row>
        <row r="1655">
          <cell r="A1655" t="str">
            <v>__</v>
          </cell>
        </row>
        <row r="1656">
          <cell r="A1656" t="str">
            <v>__</v>
          </cell>
        </row>
        <row r="1657">
          <cell r="A1657" t="str">
            <v>__</v>
          </cell>
        </row>
        <row r="1658">
          <cell r="A1658" t="str">
            <v>__</v>
          </cell>
        </row>
        <row r="1659">
          <cell r="A1659" t="str">
            <v>__</v>
          </cell>
        </row>
        <row r="1660">
          <cell r="A1660" t="str">
            <v>__</v>
          </cell>
        </row>
        <row r="1661">
          <cell r="A1661" t="str">
            <v>__</v>
          </cell>
        </row>
        <row r="1662">
          <cell r="A1662" t="str">
            <v>__</v>
          </cell>
        </row>
        <row r="1663">
          <cell r="A1663" t="str">
            <v>__</v>
          </cell>
        </row>
        <row r="1664">
          <cell r="A1664" t="str">
            <v>__</v>
          </cell>
        </row>
        <row r="1665">
          <cell r="A1665" t="str">
            <v>__</v>
          </cell>
        </row>
        <row r="1666">
          <cell r="A1666" t="str">
            <v>__</v>
          </cell>
        </row>
        <row r="1667">
          <cell r="A1667" t="str">
            <v>__</v>
          </cell>
        </row>
        <row r="1668">
          <cell r="A1668" t="str">
            <v>__</v>
          </cell>
        </row>
        <row r="1669">
          <cell r="A1669" t="str">
            <v>__</v>
          </cell>
        </row>
        <row r="1670">
          <cell r="A1670" t="str">
            <v>__</v>
          </cell>
        </row>
        <row r="1671">
          <cell r="A1671" t="str">
            <v>__</v>
          </cell>
        </row>
        <row r="1672">
          <cell r="A1672" t="str">
            <v>__</v>
          </cell>
        </row>
        <row r="1673">
          <cell r="A1673" t="str">
            <v>__</v>
          </cell>
        </row>
        <row r="1674">
          <cell r="A1674" t="str">
            <v>__</v>
          </cell>
        </row>
        <row r="1675">
          <cell r="A1675" t="str">
            <v>__</v>
          </cell>
        </row>
        <row r="1676">
          <cell r="A1676" t="str">
            <v>__</v>
          </cell>
        </row>
        <row r="1677">
          <cell r="A1677" t="str">
            <v>__</v>
          </cell>
        </row>
        <row r="1678">
          <cell r="A1678" t="str">
            <v>__</v>
          </cell>
        </row>
        <row r="1679">
          <cell r="A1679" t="str">
            <v>__</v>
          </cell>
        </row>
        <row r="1680">
          <cell r="A1680" t="str">
            <v>__</v>
          </cell>
        </row>
        <row r="1681">
          <cell r="A1681" t="str">
            <v>__</v>
          </cell>
        </row>
        <row r="1682">
          <cell r="A1682" t="str">
            <v>__</v>
          </cell>
        </row>
        <row r="1683">
          <cell r="A1683" t="str">
            <v>__</v>
          </cell>
        </row>
        <row r="1684">
          <cell r="A1684" t="str">
            <v>__</v>
          </cell>
        </row>
        <row r="1685">
          <cell r="A1685" t="str">
            <v>__</v>
          </cell>
        </row>
        <row r="1686">
          <cell r="A1686" t="str">
            <v>__</v>
          </cell>
        </row>
        <row r="1687">
          <cell r="A1687" t="str">
            <v>__</v>
          </cell>
        </row>
        <row r="1688">
          <cell r="A1688" t="str">
            <v>__</v>
          </cell>
        </row>
        <row r="1689">
          <cell r="A1689" t="str">
            <v>__</v>
          </cell>
        </row>
        <row r="1690">
          <cell r="A1690" t="str">
            <v>__</v>
          </cell>
        </row>
        <row r="1691">
          <cell r="A1691" t="str">
            <v>__</v>
          </cell>
        </row>
        <row r="1692">
          <cell r="A1692" t="str">
            <v>__</v>
          </cell>
        </row>
        <row r="1693">
          <cell r="A1693" t="str">
            <v>__</v>
          </cell>
        </row>
        <row r="1694">
          <cell r="A1694" t="str">
            <v>__</v>
          </cell>
        </row>
        <row r="1695">
          <cell r="A1695" t="str">
            <v>__</v>
          </cell>
        </row>
        <row r="1696">
          <cell r="A1696" t="str">
            <v>__</v>
          </cell>
        </row>
        <row r="1697">
          <cell r="A1697" t="str">
            <v>__</v>
          </cell>
        </row>
        <row r="1698">
          <cell r="A1698" t="str">
            <v>__</v>
          </cell>
        </row>
        <row r="1699">
          <cell r="A1699" t="str">
            <v>__</v>
          </cell>
        </row>
        <row r="1700">
          <cell r="A1700" t="str">
            <v>__</v>
          </cell>
        </row>
        <row r="1701">
          <cell r="A1701" t="str">
            <v>__</v>
          </cell>
        </row>
        <row r="1702">
          <cell r="A1702" t="str">
            <v>__</v>
          </cell>
        </row>
        <row r="1703">
          <cell r="A1703" t="str">
            <v>__</v>
          </cell>
        </row>
        <row r="1704">
          <cell r="A1704" t="str">
            <v>__</v>
          </cell>
        </row>
        <row r="1705">
          <cell r="A1705" t="str">
            <v>__</v>
          </cell>
        </row>
        <row r="1706">
          <cell r="A1706" t="str">
            <v>__</v>
          </cell>
        </row>
        <row r="1707">
          <cell r="A1707" t="str">
            <v>__</v>
          </cell>
        </row>
        <row r="1708">
          <cell r="A1708" t="str">
            <v>__</v>
          </cell>
        </row>
        <row r="1709">
          <cell r="A1709" t="str">
            <v>__</v>
          </cell>
        </row>
        <row r="1710">
          <cell r="A1710" t="str">
            <v>__</v>
          </cell>
        </row>
        <row r="1711">
          <cell r="A1711" t="str">
            <v>__</v>
          </cell>
        </row>
        <row r="1712">
          <cell r="A1712" t="str">
            <v>__</v>
          </cell>
        </row>
        <row r="1713">
          <cell r="A1713" t="str">
            <v>__</v>
          </cell>
        </row>
        <row r="1714">
          <cell r="A1714" t="str">
            <v>__</v>
          </cell>
        </row>
        <row r="1715">
          <cell r="A1715" t="str">
            <v>__</v>
          </cell>
        </row>
        <row r="1716">
          <cell r="A1716" t="str">
            <v>__</v>
          </cell>
        </row>
        <row r="1717">
          <cell r="A1717" t="str">
            <v>__</v>
          </cell>
        </row>
        <row r="1718">
          <cell r="A1718" t="str">
            <v>__</v>
          </cell>
        </row>
        <row r="1719">
          <cell r="A1719" t="str">
            <v>__</v>
          </cell>
        </row>
        <row r="1720">
          <cell r="A1720" t="str">
            <v>__</v>
          </cell>
        </row>
        <row r="1721">
          <cell r="A1721" t="str">
            <v>__</v>
          </cell>
        </row>
        <row r="1722">
          <cell r="A1722" t="str">
            <v>__</v>
          </cell>
        </row>
        <row r="1723">
          <cell r="A1723" t="str">
            <v>__</v>
          </cell>
        </row>
        <row r="1724">
          <cell r="A1724" t="str">
            <v>__</v>
          </cell>
        </row>
        <row r="1725">
          <cell r="A1725" t="str">
            <v>__</v>
          </cell>
        </row>
        <row r="1726">
          <cell r="A1726" t="str">
            <v>__</v>
          </cell>
        </row>
        <row r="1727">
          <cell r="A1727" t="str">
            <v>__</v>
          </cell>
        </row>
        <row r="1728">
          <cell r="A1728" t="str">
            <v>__</v>
          </cell>
        </row>
        <row r="1729">
          <cell r="A1729" t="str">
            <v>__</v>
          </cell>
        </row>
        <row r="1730">
          <cell r="A1730" t="str">
            <v>__</v>
          </cell>
        </row>
        <row r="1731">
          <cell r="A1731" t="str">
            <v>__</v>
          </cell>
        </row>
        <row r="1732">
          <cell r="A1732" t="str">
            <v>__</v>
          </cell>
        </row>
        <row r="1733">
          <cell r="A1733" t="str">
            <v>__</v>
          </cell>
        </row>
        <row r="1734">
          <cell r="A1734" t="str">
            <v>__</v>
          </cell>
        </row>
        <row r="1735">
          <cell r="A1735" t="str">
            <v>__</v>
          </cell>
        </row>
        <row r="1736">
          <cell r="A1736" t="str">
            <v>__</v>
          </cell>
        </row>
        <row r="1737">
          <cell r="A1737" t="str">
            <v>__</v>
          </cell>
        </row>
        <row r="1738">
          <cell r="A1738" t="str">
            <v>__</v>
          </cell>
        </row>
        <row r="1739">
          <cell r="A1739" t="str">
            <v>__</v>
          </cell>
        </row>
        <row r="1740">
          <cell r="A1740" t="str">
            <v>__</v>
          </cell>
        </row>
        <row r="1741">
          <cell r="A1741" t="str">
            <v>__</v>
          </cell>
        </row>
        <row r="1742">
          <cell r="A1742" t="str">
            <v>__</v>
          </cell>
        </row>
        <row r="1743">
          <cell r="A1743" t="str">
            <v>__</v>
          </cell>
        </row>
        <row r="1744">
          <cell r="A1744" t="str">
            <v>__</v>
          </cell>
        </row>
        <row r="1745">
          <cell r="A1745" t="str">
            <v>__</v>
          </cell>
        </row>
        <row r="1746">
          <cell r="A1746" t="str">
            <v>__</v>
          </cell>
        </row>
        <row r="1747">
          <cell r="A1747" t="str">
            <v>__</v>
          </cell>
        </row>
        <row r="1748">
          <cell r="A1748" t="str">
            <v>__</v>
          </cell>
        </row>
        <row r="1749">
          <cell r="A1749" t="str">
            <v>__</v>
          </cell>
        </row>
        <row r="1750">
          <cell r="A1750" t="str">
            <v>__</v>
          </cell>
        </row>
        <row r="1751">
          <cell r="A1751" t="str">
            <v>__</v>
          </cell>
        </row>
        <row r="1752">
          <cell r="A1752" t="str">
            <v>__</v>
          </cell>
        </row>
        <row r="1753">
          <cell r="A1753" t="str">
            <v>__</v>
          </cell>
        </row>
        <row r="1754">
          <cell r="A1754" t="str">
            <v>__</v>
          </cell>
        </row>
        <row r="1755">
          <cell r="A1755" t="str">
            <v>__</v>
          </cell>
        </row>
        <row r="1756">
          <cell r="A1756" t="str">
            <v>__</v>
          </cell>
        </row>
        <row r="1757">
          <cell r="A1757" t="str">
            <v>__</v>
          </cell>
        </row>
        <row r="1758">
          <cell r="A1758" t="str">
            <v>__</v>
          </cell>
        </row>
        <row r="1759">
          <cell r="A1759" t="str">
            <v>__</v>
          </cell>
        </row>
        <row r="1760">
          <cell r="A1760" t="str">
            <v>__</v>
          </cell>
        </row>
        <row r="1761">
          <cell r="A1761" t="str">
            <v>__</v>
          </cell>
        </row>
        <row r="1762">
          <cell r="A1762" t="str">
            <v>__</v>
          </cell>
        </row>
        <row r="1763">
          <cell r="A1763" t="str">
            <v>__</v>
          </cell>
        </row>
        <row r="1764">
          <cell r="A1764" t="str">
            <v>__</v>
          </cell>
        </row>
        <row r="1765">
          <cell r="A1765" t="str">
            <v>__</v>
          </cell>
        </row>
        <row r="1766">
          <cell r="A1766" t="str">
            <v>__</v>
          </cell>
        </row>
        <row r="1767">
          <cell r="A1767" t="str">
            <v>__</v>
          </cell>
        </row>
        <row r="1768">
          <cell r="A1768" t="str">
            <v>__</v>
          </cell>
        </row>
        <row r="1769">
          <cell r="A1769" t="str">
            <v>__</v>
          </cell>
        </row>
        <row r="1770">
          <cell r="A1770" t="str">
            <v>__</v>
          </cell>
        </row>
        <row r="1771">
          <cell r="A1771" t="str">
            <v>__</v>
          </cell>
        </row>
        <row r="1772">
          <cell r="A1772" t="str">
            <v>__</v>
          </cell>
        </row>
        <row r="1773">
          <cell r="A1773" t="str">
            <v>__</v>
          </cell>
        </row>
        <row r="1774">
          <cell r="A1774" t="str">
            <v>__</v>
          </cell>
        </row>
        <row r="1775">
          <cell r="A1775" t="str">
            <v>__</v>
          </cell>
        </row>
        <row r="1776">
          <cell r="A1776" t="str">
            <v>__</v>
          </cell>
        </row>
        <row r="1777">
          <cell r="A1777" t="str">
            <v>__</v>
          </cell>
        </row>
        <row r="1778">
          <cell r="A1778" t="str">
            <v>__</v>
          </cell>
        </row>
        <row r="1779">
          <cell r="A1779" t="str">
            <v>__</v>
          </cell>
        </row>
        <row r="1780">
          <cell r="A1780" t="str">
            <v>__</v>
          </cell>
        </row>
        <row r="1781">
          <cell r="A1781" t="str">
            <v>__</v>
          </cell>
        </row>
        <row r="1782">
          <cell r="A1782" t="str">
            <v>__</v>
          </cell>
        </row>
        <row r="1783">
          <cell r="A1783" t="str">
            <v>__</v>
          </cell>
        </row>
        <row r="1784">
          <cell r="A1784" t="str">
            <v>__</v>
          </cell>
        </row>
        <row r="1785">
          <cell r="A1785" t="str">
            <v>__</v>
          </cell>
        </row>
        <row r="1786">
          <cell r="A1786" t="str">
            <v>__</v>
          </cell>
        </row>
        <row r="1787">
          <cell r="A1787" t="str">
            <v>__</v>
          </cell>
        </row>
        <row r="1788">
          <cell r="A1788" t="str">
            <v>__</v>
          </cell>
        </row>
        <row r="1789">
          <cell r="A1789" t="str">
            <v>__</v>
          </cell>
        </row>
        <row r="1790">
          <cell r="A1790" t="str">
            <v>__</v>
          </cell>
        </row>
        <row r="1791">
          <cell r="A1791" t="str">
            <v>__</v>
          </cell>
        </row>
        <row r="1792">
          <cell r="A1792" t="str">
            <v>__</v>
          </cell>
        </row>
        <row r="1793">
          <cell r="A1793" t="str">
            <v>__</v>
          </cell>
        </row>
        <row r="1794">
          <cell r="A1794" t="str">
            <v>__</v>
          </cell>
        </row>
        <row r="1795">
          <cell r="A1795" t="str">
            <v>__</v>
          </cell>
        </row>
        <row r="1796">
          <cell r="A1796" t="str">
            <v>__</v>
          </cell>
        </row>
        <row r="1797">
          <cell r="A1797" t="str">
            <v>__</v>
          </cell>
        </row>
        <row r="1798">
          <cell r="A1798" t="str">
            <v>__</v>
          </cell>
        </row>
        <row r="1799">
          <cell r="A1799" t="str">
            <v>__</v>
          </cell>
        </row>
        <row r="1800">
          <cell r="A1800" t="str">
            <v>__</v>
          </cell>
        </row>
        <row r="1801">
          <cell r="A1801" t="str">
            <v>__</v>
          </cell>
        </row>
        <row r="1802">
          <cell r="A1802" t="str">
            <v>__</v>
          </cell>
        </row>
        <row r="1803">
          <cell r="A1803" t="str">
            <v>__</v>
          </cell>
        </row>
        <row r="1804">
          <cell r="A1804" t="str">
            <v>__</v>
          </cell>
        </row>
        <row r="1805">
          <cell r="A1805" t="str">
            <v>__</v>
          </cell>
        </row>
        <row r="1806">
          <cell r="A1806" t="str">
            <v>__</v>
          </cell>
        </row>
        <row r="1807">
          <cell r="A1807" t="str">
            <v>__</v>
          </cell>
        </row>
        <row r="1808">
          <cell r="A1808" t="str">
            <v>__</v>
          </cell>
        </row>
        <row r="1809">
          <cell r="A1809" t="str">
            <v>__</v>
          </cell>
        </row>
        <row r="1810">
          <cell r="A1810" t="str">
            <v>__</v>
          </cell>
        </row>
        <row r="1811">
          <cell r="A1811" t="str">
            <v>__</v>
          </cell>
        </row>
        <row r="1812">
          <cell r="A1812" t="str">
            <v>__</v>
          </cell>
        </row>
        <row r="1813">
          <cell r="A1813" t="str">
            <v>__</v>
          </cell>
        </row>
        <row r="1814">
          <cell r="A1814" t="str">
            <v>__</v>
          </cell>
        </row>
        <row r="1815">
          <cell r="A1815" t="str">
            <v>__</v>
          </cell>
        </row>
        <row r="1816">
          <cell r="A1816" t="str">
            <v>__</v>
          </cell>
        </row>
        <row r="1817">
          <cell r="A1817" t="str">
            <v>__</v>
          </cell>
        </row>
        <row r="1818">
          <cell r="A1818" t="str">
            <v>__</v>
          </cell>
        </row>
        <row r="1819">
          <cell r="A1819" t="str">
            <v>__</v>
          </cell>
        </row>
        <row r="1820">
          <cell r="A1820" t="str">
            <v>__</v>
          </cell>
        </row>
        <row r="1821">
          <cell r="A1821" t="str">
            <v>__</v>
          </cell>
        </row>
        <row r="1822">
          <cell r="A1822" t="str">
            <v>__</v>
          </cell>
        </row>
        <row r="1823">
          <cell r="A1823" t="str">
            <v>__</v>
          </cell>
        </row>
        <row r="1824">
          <cell r="A1824" t="str">
            <v>__</v>
          </cell>
        </row>
        <row r="1825">
          <cell r="A1825" t="str">
            <v>__</v>
          </cell>
        </row>
        <row r="1826">
          <cell r="A1826" t="str">
            <v>__</v>
          </cell>
        </row>
        <row r="1827">
          <cell r="A1827" t="str">
            <v>__</v>
          </cell>
        </row>
        <row r="1828">
          <cell r="A1828" t="str">
            <v>__</v>
          </cell>
        </row>
        <row r="1829">
          <cell r="A1829" t="str">
            <v>__</v>
          </cell>
        </row>
        <row r="1830">
          <cell r="A1830" t="str">
            <v>__</v>
          </cell>
        </row>
        <row r="1831">
          <cell r="A1831" t="str">
            <v>__</v>
          </cell>
        </row>
        <row r="1832">
          <cell r="A1832" t="str">
            <v>__</v>
          </cell>
        </row>
        <row r="1833">
          <cell r="A1833" t="str">
            <v>__</v>
          </cell>
        </row>
        <row r="1834">
          <cell r="A1834" t="str">
            <v>__</v>
          </cell>
        </row>
        <row r="1835">
          <cell r="A1835" t="str">
            <v>__</v>
          </cell>
        </row>
        <row r="1836">
          <cell r="A1836" t="str">
            <v>__</v>
          </cell>
        </row>
        <row r="1837">
          <cell r="A1837" t="str">
            <v>__</v>
          </cell>
        </row>
        <row r="1838">
          <cell r="A1838" t="str">
            <v>__</v>
          </cell>
        </row>
        <row r="1839">
          <cell r="A1839" t="str">
            <v>__</v>
          </cell>
        </row>
        <row r="1840">
          <cell r="A1840" t="str">
            <v>__</v>
          </cell>
        </row>
        <row r="1841">
          <cell r="A1841" t="str">
            <v>__</v>
          </cell>
        </row>
        <row r="1842">
          <cell r="A1842" t="str">
            <v>__</v>
          </cell>
        </row>
        <row r="1843">
          <cell r="A1843" t="str">
            <v>__</v>
          </cell>
        </row>
        <row r="1844">
          <cell r="A1844" t="str">
            <v>__</v>
          </cell>
        </row>
        <row r="1845">
          <cell r="A1845" t="str">
            <v>__</v>
          </cell>
        </row>
        <row r="1846">
          <cell r="A1846" t="str">
            <v>__</v>
          </cell>
        </row>
        <row r="1847">
          <cell r="A1847" t="str">
            <v>__</v>
          </cell>
        </row>
        <row r="1848">
          <cell r="A1848" t="str">
            <v>__</v>
          </cell>
        </row>
        <row r="1849">
          <cell r="A1849" t="str">
            <v>__</v>
          </cell>
        </row>
        <row r="1850">
          <cell r="A1850" t="str">
            <v>__</v>
          </cell>
        </row>
        <row r="1851">
          <cell r="A1851" t="str">
            <v>__</v>
          </cell>
        </row>
        <row r="1852">
          <cell r="A1852" t="str">
            <v>__</v>
          </cell>
        </row>
        <row r="1853">
          <cell r="A1853" t="str">
            <v>__</v>
          </cell>
        </row>
        <row r="1854">
          <cell r="A1854" t="str">
            <v>__</v>
          </cell>
        </row>
        <row r="1855">
          <cell r="A1855" t="str">
            <v>__</v>
          </cell>
        </row>
        <row r="1856">
          <cell r="A1856" t="str">
            <v>__</v>
          </cell>
        </row>
        <row r="1857">
          <cell r="A1857" t="str">
            <v>__</v>
          </cell>
        </row>
        <row r="1858">
          <cell r="A1858" t="str">
            <v>__</v>
          </cell>
        </row>
        <row r="1859">
          <cell r="A1859" t="str">
            <v>__</v>
          </cell>
        </row>
        <row r="1860">
          <cell r="A1860" t="str">
            <v>__</v>
          </cell>
        </row>
        <row r="1861">
          <cell r="A1861" t="str">
            <v>__</v>
          </cell>
        </row>
        <row r="1862">
          <cell r="A1862" t="str">
            <v>__</v>
          </cell>
        </row>
        <row r="1863">
          <cell r="A1863" t="str">
            <v>__</v>
          </cell>
        </row>
        <row r="1864">
          <cell r="A1864" t="str">
            <v>__</v>
          </cell>
        </row>
        <row r="1865">
          <cell r="A1865" t="str">
            <v>__</v>
          </cell>
        </row>
        <row r="1866">
          <cell r="A1866" t="str">
            <v>__</v>
          </cell>
        </row>
        <row r="1867">
          <cell r="A1867" t="str">
            <v>__</v>
          </cell>
        </row>
        <row r="1868">
          <cell r="A1868" t="str">
            <v>__</v>
          </cell>
        </row>
        <row r="1869">
          <cell r="A1869" t="str">
            <v>__</v>
          </cell>
        </row>
        <row r="1870">
          <cell r="A1870" t="str">
            <v>__</v>
          </cell>
        </row>
        <row r="1871">
          <cell r="A1871" t="str">
            <v>__</v>
          </cell>
        </row>
        <row r="1872">
          <cell r="A1872" t="str">
            <v>__</v>
          </cell>
        </row>
        <row r="1873">
          <cell r="A1873" t="str">
            <v>__</v>
          </cell>
        </row>
        <row r="1874">
          <cell r="A1874" t="str">
            <v>__</v>
          </cell>
        </row>
        <row r="1875">
          <cell r="A1875" t="str">
            <v>__</v>
          </cell>
        </row>
        <row r="1876">
          <cell r="A1876" t="str">
            <v>__</v>
          </cell>
        </row>
        <row r="1877">
          <cell r="A1877" t="str">
            <v>__</v>
          </cell>
        </row>
        <row r="1878">
          <cell r="A1878" t="str">
            <v>__</v>
          </cell>
        </row>
        <row r="1879">
          <cell r="A1879" t="str">
            <v>__</v>
          </cell>
        </row>
        <row r="1880">
          <cell r="A1880" t="str">
            <v>__</v>
          </cell>
        </row>
        <row r="1881">
          <cell r="A1881" t="str">
            <v>__</v>
          </cell>
        </row>
        <row r="1882">
          <cell r="A1882" t="str">
            <v>__</v>
          </cell>
        </row>
        <row r="1883">
          <cell r="A1883" t="str">
            <v>__</v>
          </cell>
        </row>
        <row r="1884">
          <cell r="A1884" t="str">
            <v>__</v>
          </cell>
        </row>
        <row r="1885">
          <cell r="A1885" t="str">
            <v>__</v>
          </cell>
        </row>
        <row r="1886">
          <cell r="A1886" t="str">
            <v>__</v>
          </cell>
        </row>
        <row r="1887">
          <cell r="A1887" t="str">
            <v>__</v>
          </cell>
        </row>
        <row r="1888">
          <cell r="A1888" t="str">
            <v>__</v>
          </cell>
        </row>
        <row r="1889">
          <cell r="A1889" t="str">
            <v>__</v>
          </cell>
        </row>
        <row r="1890">
          <cell r="A1890" t="str">
            <v>__</v>
          </cell>
        </row>
        <row r="1891">
          <cell r="A1891" t="str">
            <v>__</v>
          </cell>
        </row>
        <row r="1892">
          <cell r="A1892" t="str">
            <v>__</v>
          </cell>
        </row>
        <row r="1893">
          <cell r="A1893" t="str">
            <v>__</v>
          </cell>
        </row>
        <row r="1894">
          <cell r="A1894" t="str">
            <v>__</v>
          </cell>
        </row>
        <row r="1895">
          <cell r="A1895" t="str">
            <v>__</v>
          </cell>
        </row>
        <row r="1896">
          <cell r="A1896" t="str">
            <v>__</v>
          </cell>
        </row>
        <row r="1897">
          <cell r="A1897" t="str">
            <v>__</v>
          </cell>
        </row>
        <row r="1898">
          <cell r="A1898" t="str">
            <v>__</v>
          </cell>
        </row>
        <row r="1899">
          <cell r="A1899" t="str">
            <v>__</v>
          </cell>
        </row>
        <row r="1900">
          <cell r="A1900" t="str">
            <v>__</v>
          </cell>
        </row>
        <row r="1901">
          <cell r="A1901" t="str">
            <v>__</v>
          </cell>
        </row>
        <row r="1902">
          <cell r="A1902" t="str">
            <v>__</v>
          </cell>
        </row>
        <row r="1903">
          <cell r="A1903" t="str">
            <v>__</v>
          </cell>
        </row>
        <row r="1904">
          <cell r="A1904" t="str">
            <v>__</v>
          </cell>
        </row>
        <row r="1905">
          <cell r="A1905" t="str">
            <v>__</v>
          </cell>
        </row>
        <row r="1906">
          <cell r="A1906" t="str">
            <v>__</v>
          </cell>
        </row>
        <row r="1907">
          <cell r="A1907" t="str">
            <v>__</v>
          </cell>
        </row>
        <row r="1908">
          <cell r="A1908" t="str">
            <v>__</v>
          </cell>
        </row>
        <row r="1909">
          <cell r="A1909" t="str">
            <v>__</v>
          </cell>
        </row>
        <row r="1910">
          <cell r="A1910" t="str">
            <v>__</v>
          </cell>
        </row>
        <row r="1911">
          <cell r="A1911" t="str">
            <v>__</v>
          </cell>
        </row>
        <row r="1912">
          <cell r="A1912" t="str">
            <v>__</v>
          </cell>
        </row>
        <row r="1913">
          <cell r="A1913" t="str">
            <v>__</v>
          </cell>
        </row>
        <row r="1914">
          <cell r="A1914" t="str">
            <v>__</v>
          </cell>
        </row>
        <row r="1915">
          <cell r="A1915" t="str">
            <v>__</v>
          </cell>
        </row>
        <row r="1916">
          <cell r="A1916" t="str">
            <v>__</v>
          </cell>
        </row>
        <row r="1917">
          <cell r="A1917" t="str">
            <v>__</v>
          </cell>
        </row>
        <row r="1918">
          <cell r="A1918" t="str">
            <v>__</v>
          </cell>
        </row>
        <row r="1919">
          <cell r="A1919" t="str">
            <v>__</v>
          </cell>
        </row>
        <row r="1920">
          <cell r="A1920" t="str">
            <v>__</v>
          </cell>
        </row>
        <row r="1921">
          <cell r="A1921" t="str">
            <v>__</v>
          </cell>
        </row>
        <row r="1922">
          <cell r="A1922" t="str">
            <v>__</v>
          </cell>
        </row>
        <row r="1923">
          <cell r="A1923" t="str">
            <v>__</v>
          </cell>
        </row>
        <row r="1924">
          <cell r="A1924" t="str">
            <v>__</v>
          </cell>
        </row>
        <row r="1925">
          <cell r="A1925" t="str">
            <v>__</v>
          </cell>
        </row>
        <row r="1926">
          <cell r="A1926" t="str">
            <v>__</v>
          </cell>
        </row>
        <row r="1927">
          <cell r="A1927" t="str">
            <v>__</v>
          </cell>
        </row>
        <row r="1928">
          <cell r="A1928" t="str">
            <v>__</v>
          </cell>
        </row>
        <row r="1929">
          <cell r="A1929" t="str">
            <v>__</v>
          </cell>
        </row>
        <row r="1930">
          <cell r="A1930" t="str">
            <v>__</v>
          </cell>
        </row>
        <row r="1931">
          <cell r="A1931" t="str">
            <v>__</v>
          </cell>
        </row>
        <row r="1932">
          <cell r="A1932" t="str">
            <v>__</v>
          </cell>
        </row>
        <row r="1933">
          <cell r="A1933" t="str">
            <v>__</v>
          </cell>
        </row>
        <row r="1934">
          <cell r="A1934" t="str">
            <v>__</v>
          </cell>
        </row>
        <row r="1935">
          <cell r="A1935" t="str">
            <v>__</v>
          </cell>
        </row>
        <row r="1936">
          <cell r="A1936" t="str">
            <v>__</v>
          </cell>
        </row>
        <row r="1937">
          <cell r="A1937" t="str">
            <v>__</v>
          </cell>
        </row>
        <row r="1938">
          <cell r="A1938" t="str">
            <v>__</v>
          </cell>
        </row>
        <row r="1939">
          <cell r="A1939" t="str">
            <v>__</v>
          </cell>
        </row>
        <row r="1940">
          <cell r="A1940" t="str">
            <v>__</v>
          </cell>
        </row>
        <row r="1941">
          <cell r="A1941" t="str">
            <v>__</v>
          </cell>
        </row>
        <row r="1942">
          <cell r="A1942" t="str">
            <v>__</v>
          </cell>
        </row>
        <row r="1943">
          <cell r="A1943" t="str">
            <v>__</v>
          </cell>
        </row>
        <row r="1944">
          <cell r="A1944" t="str">
            <v>__</v>
          </cell>
        </row>
        <row r="1945">
          <cell r="A1945" t="str">
            <v>__</v>
          </cell>
        </row>
        <row r="1946">
          <cell r="A1946" t="str">
            <v>__</v>
          </cell>
        </row>
        <row r="1947">
          <cell r="A1947" t="str">
            <v>__</v>
          </cell>
        </row>
        <row r="1948">
          <cell r="A1948" t="str">
            <v>__</v>
          </cell>
        </row>
        <row r="1949">
          <cell r="A1949" t="str">
            <v>__</v>
          </cell>
        </row>
        <row r="1950">
          <cell r="A1950" t="str">
            <v>__</v>
          </cell>
        </row>
        <row r="1951">
          <cell r="A1951" t="str">
            <v>__</v>
          </cell>
        </row>
        <row r="1952">
          <cell r="A1952" t="str">
            <v>__</v>
          </cell>
        </row>
        <row r="1953">
          <cell r="A1953" t="str">
            <v>__</v>
          </cell>
        </row>
        <row r="1954">
          <cell r="A1954" t="str">
            <v>__</v>
          </cell>
        </row>
        <row r="1955">
          <cell r="A1955" t="str">
            <v>__</v>
          </cell>
        </row>
        <row r="1956">
          <cell r="A1956" t="str">
            <v>__</v>
          </cell>
        </row>
        <row r="1957">
          <cell r="A1957" t="str">
            <v>__</v>
          </cell>
        </row>
        <row r="1958">
          <cell r="A1958" t="str">
            <v>__</v>
          </cell>
        </row>
        <row r="1959">
          <cell r="A1959" t="str">
            <v>__</v>
          </cell>
        </row>
        <row r="1960">
          <cell r="A1960" t="str">
            <v>__</v>
          </cell>
        </row>
        <row r="1961">
          <cell r="A1961" t="str">
            <v>__</v>
          </cell>
        </row>
        <row r="1962">
          <cell r="A1962" t="str">
            <v>__</v>
          </cell>
        </row>
        <row r="1963">
          <cell r="A1963" t="str">
            <v>__</v>
          </cell>
        </row>
        <row r="1964">
          <cell r="A1964" t="str">
            <v>__</v>
          </cell>
        </row>
        <row r="1965">
          <cell r="A1965" t="str">
            <v>__</v>
          </cell>
        </row>
        <row r="1966">
          <cell r="A1966" t="str">
            <v>__</v>
          </cell>
        </row>
        <row r="1967">
          <cell r="A1967" t="str">
            <v>__</v>
          </cell>
        </row>
        <row r="1968">
          <cell r="A1968" t="str">
            <v>__</v>
          </cell>
        </row>
        <row r="1969">
          <cell r="A1969" t="str">
            <v>__</v>
          </cell>
        </row>
        <row r="1970">
          <cell r="A1970" t="str">
            <v>__</v>
          </cell>
        </row>
        <row r="1971">
          <cell r="A1971" t="str">
            <v>__</v>
          </cell>
        </row>
        <row r="1972">
          <cell r="A1972" t="str">
            <v>__</v>
          </cell>
        </row>
        <row r="1973">
          <cell r="A1973" t="str">
            <v>__</v>
          </cell>
        </row>
        <row r="1974">
          <cell r="A1974" t="str">
            <v>__</v>
          </cell>
        </row>
        <row r="1975">
          <cell r="A1975" t="str">
            <v>__</v>
          </cell>
        </row>
        <row r="1976">
          <cell r="A1976" t="str">
            <v>__</v>
          </cell>
        </row>
        <row r="1977">
          <cell r="A1977" t="str">
            <v>__</v>
          </cell>
        </row>
        <row r="1978">
          <cell r="A1978" t="str">
            <v>__</v>
          </cell>
        </row>
        <row r="1979">
          <cell r="A1979" t="str">
            <v>__</v>
          </cell>
        </row>
        <row r="1980">
          <cell r="A1980" t="str">
            <v>__</v>
          </cell>
        </row>
        <row r="1981">
          <cell r="A1981" t="str">
            <v>__</v>
          </cell>
        </row>
        <row r="1982">
          <cell r="A1982" t="str">
            <v>__</v>
          </cell>
        </row>
        <row r="1983">
          <cell r="A1983" t="str">
            <v>__</v>
          </cell>
        </row>
        <row r="1984">
          <cell r="A1984" t="str">
            <v>__</v>
          </cell>
        </row>
        <row r="1985">
          <cell r="A1985" t="str">
            <v>__</v>
          </cell>
        </row>
        <row r="1986">
          <cell r="A1986" t="str">
            <v>__</v>
          </cell>
        </row>
        <row r="1987">
          <cell r="A1987" t="str">
            <v>__</v>
          </cell>
        </row>
        <row r="1988">
          <cell r="A1988" t="str">
            <v>__</v>
          </cell>
        </row>
        <row r="1989">
          <cell r="A1989" t="str">
            <v>__</v>
          </cell>
        </row>
        <row r="1990">
          <cell r="A1990" t="str">
            <v>__</v>
          </cell>
        </row>
        <row r="1991">
          <cell r="A1991" t="str">
            <v>__</v>
          </cell>
        </row>
        <row r="1992">
          <cell r="A1992" t="str">
            <v>__</v>
          </cell>
        </row>
        <row r="1993">
          <cell r="A1993" t="str">
            <v>__</v>
          </cell>
        </row>
        <row r="1994">
          <cell r="A1994" t="str">
            <v>__</v>
          </cell>
        </row>
        <row r="1995">
          <cell r="A1995" t="str">
            <v>__</v>
          </cell>
        </row>
        <row r="1996">
          <cell r="A1996" t="str">
            <v>__</v>
          </cell>
        </row>
        <row r="1997">
          <cell r="A1997" t="str">
            <v>__</v>
          </cell>
        </row>
        <row r="1998">
          <cell r="A1998" t="str">
            <v>__</v>
          </cell>
        </row>
        <row r="1999">
          <cell r="A1999" t="str">
            <v>__</v>
          </cell>
        </row>
        <row r="2000">
          <cell r="A2000" t="str">
            <v>__</v>
          </cell>
        </row>
        <row r="2001">
          <cell r="A2001" t="str">
            <v>__</v>
          </cell>
        </row>
        <row r="2002">
          <cell r="A2002" t="str">
            <v>__</v>
          </cell>
        </row>
        <row r="2003">
          <cell r="A2003" t="str">
            <v>__</v>
          </cell>
        </row>
        <row r="2004">
          <cell r="A2004" t="str">
            <v>__</v>
          </cell>
        </row>
        <row r="2005">
          <cell r="A2005" t="str">
            <v>__</v>
          </cell>
        </row>
        <row r="2006">
          <cell r="A2006" t="str">
            <v>__</v>
          </cell>
        </row>
        <row r="2007">
          <cell r="A2007" t="str">
            <v>__</v>
          </cell>
        </row>
        <row r="2008">
          <cell r="A2008" t="str">
            <v>__</v>
          </cell>
        </row>
        <row r="2009">
          <cell r="A2009" t="str">
            <v>__</v>
          </cell>
        </row>
        <row r="2010">
          <cell r="A2010" t="str">
            <v>__</v>
          </cell>
        </row>
        <row r="2011">
          <cell r="A2011" t="str">
            <v>__</v>
          </cell>
        </row>
        <row r="2012">
          <cell r="A2012" t="str">
            <v>__</v>
          </cell>
        </row>
        <row r="2013">
          <cell r="A2013" t="str">
            <v>__</v>
          </cell>
        </row>
        <row r="2014">
          <cell r="A2014" t="str">
            <v>__</v>
          </cell>
        </row>
        <row r="2015">
          <cell r="A2015" t="str">
            <v>__</v>
          </cell>
        </row>
        <row r="2016">
          <cell r="A2016" t="str">
            <v>__</v>
          </cell>
        </row>
        <row r="2017">
          <cell r="A2017" t="str">
            <v>__</v>
          </cell>
        </row>
        <row r="2018">
          <cell r="A2018" t="str">
            <v>__</v>
          </cell>
        </row>
        <row r="2019">
          <cell r="A2019" t="str">
            <v>__</v>
          </cell>
        </row>
        <row r="2020">
          <cell r="A2020" t="str">
            <v>__</v>
          </cell>
        </row>
        <row r="2021">
          <cell r="A2021" t="str">
            <v>__</v>
          </cell>
        </row>
        <row r="2022">
          <cell r="A2022" t="str">
            <v>__</v>
          </cell>
        </row>
        <row r="2023">
          <cell r="A2023" t="str">
            <v>__</v>
          </cell>
        </row>
        <row r="2024">
          <cell r="A2024" t="str">
            <v>__</v>
          </cell>
        </row>
        <row r="2025">
          <cell r="A2025" t="str">
            <v>__</v>
          </cell>
        </row>
        <row r="2026">
          <cell r="A2026" t="str">
            <v>__</v>
          </cell>
        </row>
        <row r="2027">
          <cell r="A2027" t="str">
            <v>__</v>
          </cell>
        </row>
        <row r="2028">
          <cell r="A2028" t="str">
            <v>__</v>
          </cell>
        </row>
        <row r="2029">
          <cell r="A2029" t="str">
            <v>__</v>
          </cell>
        </row>
        <row r="2030">
          <cell r="A2030" t="str">
            <v>__</v>
          </cell>
        </row>
        <row r="2031">
          <cell r="A2031" t="str">
            <v>__</v>
          </cell>
        </row>
        <row r="2032">
          <cell r="A2032" t="str">
            <v>__</v>
          </cell>
        </row>
        <row r="2033">
          <cell r="A2033" t="str">
            <v>__</v>
          </cell>
        </row>
        <row r="2034">
          <cell r="A2034" t="str">
            <v>__</v>
          </cell>
        </row>
        <row r="2035">
          <cell r="A2035" t="str">
            <v>__</v>
          </cell>
        </row>
        <row r="2036">
          <cell r="A2036" t="str">
            <v>__</v>
          </cell>
        </row>
        <row r="2037">
          <cell r="A2037" t="str">
            <v>__</v>
          </cell>
        </row>
        <row r="2038">
          <cell r="A2038" t="str">
            <v>__</v>
          </cell>
        </row>
        <row r="2039">
          <cell r="A2039" t="str">
            <v>__</v>
          </cell>
        </row>
        <row r="2040">
          <cell r="A2040" t="str">
            <v>__</v>
          </cell>
        </row>
        <row r="2041">
          <cell r="A2041" t="str">
            <v>__</v>
          </cell>
        </row>
        <row r="2042">
          <cell r="A2042" t="str">
            <v>__</v>
          </cell>
        </row>
        <row r="2043">
          <cell r="A2043" t="str">
            <v>__</v>
          </cell>
        </row>
        <row r="2044">
          <cell r="A2044" t="str">
            <v>__</v>
          </cell>
        </row>
        <row r="2045">
          <cell r="A2045" t="str">
            <v>__</v>
          </cell>
        </row>
        <row r="2046">
          <cell r="A2046" t="str">
            <v>__</v>
          </cell>
        </row>
        <row r="2047">
          <cell r="A2047" t="str">
            <v>__</v>
          </cell>
        </row>
        <row r="2048">
          <cell r="A2048" t="str">
            <v>__</v>
          </cell>
        </row>
        <row r="2049">
          <cell r="A2049" t="str">
            <v>__</v>
          </cell>
        </row>
        <row r="2050">
          <cell r="A2050" t="str">
            <v>__</v>
          </cell>
        </row>
        <row r="2051">
          <cell r="A2051" t="str">
            <v>__</v>
          </cell>
        </row>
        <row r="2052">
          <cell r="A2052" t="str">
            <v>__</v>
          </cell>
        </row>
        <row r="2053">
          <cell r="A2053" t="str">
            <v>__</v>
          </cell>
        </row>
        <row r="2054">
          <cell r="A2054" t="str">
            <v>__</v>
          </cell>
        </row>
        <row r="2055">
          <cell r="A2055" t="str">
            <v>__</v>
          </cell>
        </row>
        <row r="2056">
          <cell r="A2056" t="str">
            <v>__</v>
          </cell>
        </row>
        <row r="2057">
          <cell r="A2057" t="str">
            <v>__</v>
          </cell>
        </row>
        <row r="2058">
          <cell r="A2058" t="str">
            <v>__</v>
          </cell>
        </row>
        <row r="2059">
          <cell r="A2059" t="str">
            <v>__</v>
          </cell>
        </row>
        <row r="2060">
          <cell r="A2060" t="str">
            <v>__</v>
          </cell>
        </row>
        <row r="2061">
          <cell r="A2061" t="str">
            <v>__</v>
          </cell>
        </row>
        <row r="2062">
          <cell r="A2062" t="str">
            <v>__</v>
          </cell>
        </row>
        <row r="2063">
          <cell r="A2063" t="str">
            <v>__</v>
          </cell>
        </row>
        <row r="2064">
          <cell r="A2064" t="str">
            <v>__</v>
          </cell>
        </row>
        <row r="2065">
          <cell r="A2065" t="str">
            <v>__</v>
          </cell>
        </row>
        <row r="2066">
          <cell r="A2066" t="str">
            <v>__</v>
          </cell>
        </row>
        <row r="2067">
          <cell r="A2067" t="str">
            <v>__</v>
          </cell>
        </row>
        <row r="2068">
          <cell r="A2068" t="str">
            <v>__</v>
          </cell>
        </row>
        <row r="2069">
          <cell r="A2069" t="str">
            <v>__</v>
          </cell>
        </row>
        <row r="2070">
          <cell r="A2070" t="str">
            <v>__</v>
          </cell>
        </row>
        <row r="2071">
          <cell r="A2071" t="str">
            <v>__</v>
          </cell>
        </row>
        <row r="2072">
          <cell r="A2072" t="str">
            <v>__</v>
          </cell>
        </row>
        <row r="2073">
          <cell r="A2073" t="str">
            <v>__</v>
          </cell>
        </row>
        <row r="2074">
          <cell r="A2074" t="str">
            <v>__</v>
          </cell>
        </row>
        <row r="2075">
          <cell r="A2075" t="str">
            <v>__</v>
          </cell>
        </row>
        <row r="2076">
          <cell r="A2076" t="str">
            <v>__</v>
          </cell>
        </row>
        <row r="2077">
          <cell r="A2077" t="str">
            <v>__</v>
          </cell>
        </row>
        <row r="2078">
          <cell r="A2078" t="str">
            <v>__</v>
          </cell>
        </row>
        <row r="2079">
          <cell r="A2079" t="str">
            <v>__</v>
          </cell>
        </row>
        <row r="2080">
          <cell r="A2080" t="str">
            <v>__</v>
          </cell>
        </row>
        <row r="2081">
          <cell r="A2081" t="str">
            <v>__</v>
          </cell>
        </row>
        <row r="2082">
          <cell r="A2082" t="str">
            <v>__</v>
          </cell>
        </row>
        <row r="2083">
          <cell r="A2083" t="str">
            <v>__</v>
          </cell>
        </row>
        <row r="2084">
          <cell r="A2084" t="str">
            <v>__</v>
          </cell>
        </row>
        <row r="2085">
          <cell r="A2085" t="str">
            <v>__</v>
          </cell>
        </row>
        <row r="2086">
          <cell r="A2086" t="str">
            <v>__</v>
          </cell>
        </row>
        <row r="2087">
          <cell r="A2087" t="str">
            <v>__</v>
          </cell>
        </row>
        <row r="2088">
          <cell r="A2088" t="str">
            <v>__</v>
          </cell>
        </row>
        <row r="2089">
          <cell r="A2089" t="str">
            <v>__</v>
          </cell>
        </row>
        <row r="2090">
          <cell r="A2090" t="str">
            <v>__</v>
          </cell>
        </row>
        <row r="2091">
          <cell r="A2091" t="str">
            <v>__</v>
          </cell>
        </row>
        <row r="2092">
          <cell r="A2092" t="str">
            <v>__</v>
          </cell>
        </row>
        <row r="2093">
          <cell r="A2093" t="str">
            <v>__</v>
          </cell>
        </row>
        <row r="2094">
          <cell r="A2094" t="str">
            <v>__</v>
          </cell>
        </row>
        <row r="2095">
          <cell r="A2095" t="str">
            <v>__</v>
          </cell>
        </row>
        <row r="2096">
          <cell r="A2096" t="str">
            <v>__</v>
          </cell>
        </row>
        <row r="2097">
          <cell r="A2097" t="str">
            <v>__</v>
          </cell>
        </row>
        <row r="2098">
          <cell r="A2098" t="str">
            <v>__</v>
          </cell>
        </row>
        <row r="2099">
          <cell r="A2099" t="str">
            <v>__</v>
          </cell>
        </row>
        <row r="2100">
          <cell r="A2100" t="str">
            <v>__</v>
          </cell>
        </row>
        <row r="2101">
          <cell r="A2101" t="str">
            <v>__</v>
          </cell>
        </row>
        <row r="2102">
          <cell r="A2102" t="str">
            <v>__</v>
          </cell>
        </row>
        <row r="2103">
          <cell r="A2103" t="str">
            <v>__</v>
          </cell>
        </row>
        <row r="2104">
          <cell r="A2104" t="str">
            <v>__</v>
          </cell>
        </row>
        <row r="2105">
          <cell r="A2105" t="str">
            <v>__</v>
          </cell>
        </row>
        <row r="2106">
          <cell r="A2106" t="str">
            <v>__</v>
          </cell>
        </row>
        <row r="2107">
          <cell r="A2107" t="str">
            <v>__</v>
          </cell>
        </row>
        <row r="2108">
          <cell r="A2108" t="str">
            <v>__</v>
          </cell>
        </row>
        <row r="2109">
          <cell r="A2109" t="str">
            <v>__</v>
          </cell>
        </row>
        <row r="2110">
          <cell r="A2110" t="str">
            <v>__</v>
          </cell>
        </row>
        <row r="2111">
          <cell r="A2111" t="str">
            <v>__</v>
          </cell>
        </row>
        <row r="2112">
          <cell r="A2112" t="str">
            <v>__</v>
          </cell>
        </row>
        <row r="2113">
          <cell r="A2113" t="str">
            <v>__</v>
          </cell>
        </row>
        <row r="2114">
          <cell r="A2114" t="str">
            <v>__</v>
          </cell>
        </row>
        <row r="2115">
          <cell r="A2115" t="str">
            <v>__</v>
          </cell>
        </row>
        <row r="2116">
          <cell r="A2116" t="str">
            <v>__</v>
          </cell>
        </row>
        <row r="2117">
          <cell r="A2117" t="str">
            <v>__</v>
          </cell>
        </row>
        <row r="2118">
          <cell r="A2118" t="str">
            <v>__</v>
          </cell>
        </row>
        <row r="2119">
          <cell r="A2119" t="str">
            <v>__</v>
          </cell>
        </row>
        <row r="2120">
          <cell r="A2120" t="str">
            <v>__</v>
          </cell>
        </row>
        <row r="2121">
          <cell r="A2121" t="str">
            <v>__</v>
          </cell>
        </row>
        <row r="2122">
          <cell r="A2122" t="str">
            <v>__</v>
          </cell>
        </row>
        <row r="2123">
          <cell r="A2123" t="str">
            <v>__</v>
          </cell>
        </row>
        <row r="2124">
          <cell r="A2124" t="str">
            <v>__</v>
          </cell>
        </row>
        <row r="2125">
          <cell r="A2125" t="str">
            <v>__</v>
          </cell>
        </row>
        <row r="2126">
          <cell r="A2126" t="str">
            <v>__</v>
          </cell>
        </row>
        <row r="2127">
          <cell r="A2127" t="str">
            <v>__</v>
          </cell>
        </row>
        <row r="2128">
          <cell r="A2128" t="str">
            <v>__</v>
          </cell>
        </row>
        <row r="2129">
          <cell r="A2129" t="str">
            <v>__</v>
          </cell>
        </row>
        <row r="2130">
          <cell r="A2130" t="str">
            <v>__</v>
          </cell>
        </row>
        <row r="2131">
          <cell r="A2131" t="str">
            <v>__</v>
          </cell>
        </row>
        <row r="2132">
          <cell r="A2132" t="str">
            <v>__</v>
          </cell>
        </row>
        <row r="2133">
          <cell r="A2133" t="str">
            <v>__</v>
          </cell>
        </row>
        <row r="2134">
          <cell r="A2134" t="str">
            <v>__</v>
          </cell>
        </row>
        <row r="2135">
          <cell r="A2135" t="str">
            <v>__</v>
          </cell>
        </row>
        <row r="2136">
          <cell r="A2136" t="str">
            <v>__</v>
          </cell>
        </row>
        <row r="2137">
          <cell r="A2137" t="str">
            <v>__</v>
          </cell>
        </row>
        <row r="2138">
          <cell r="A2138" t="str">
            <v>__</v>
          </cell>
        </row>
        <row r="2139">
          <cell r="A2139" t="str">
            <v>__</v>
          </cell>
        </row>
        <row r="2140">
          <cell r="A2140" t="str">
            <v>__</v>
          </cell>
        </row>
        <row r="2141">
          <cell r="A2141" t="str">
            <v>__</v>
          </cell>
        </row>
        <row r="2142">
          <cell r="A2142" t="str">
            <v>__</v>
          </cell>
        </row>
        <row r="2143">
          <cell r="A2143" t="str">
            <v>__</v>
          </cell>
        </row>
        <row r="2144">
          <cell r="A2144" t="str">
            <v>__</v>
          </cell>
        </row>
        <row r="2145">
          <cell r="A2145" t="str">
            <v>__</v>
          </cell>
        </row>
        <row r="2146">
          <cell r="A2146" t="str">
            <v>__</v>
          </cell>
        </row>
        <row r="2147">
          <cell r="A2147" t="str">
            <v>__</v>
          </cell>
        </row>
        <row r="2148">
          <cell r="A2148" t="str">
            <v>__</v>
          </cell>
        </row>
        <row r="2149">
          <cell r="A2149" t="str">
            <v>__</v>
          </cell>
        </row>
        <row r="2150">
          <cell r="A2150" t="str">
            <v>__</v>
          </cell>
        </row>
        <row r="2151">
          <cell r="A2151" t="str">
            <v>__</v>
          </cell>
        </row>
        <row r="2152">
          <cell r="A2152" t="str">
            <v>__</v>
          </cell>
        </row>
        <row r="2153">
          <cell r="A2153" t="str">
            <v>__</v>
          </cell>
        </row>
        <row r="2154">
          <cell r="A2154" t="str">
            <v>__</v>
          </cell>
        </row>
        <row r="2155">
          <cell r="A2155" t="str">
            <v>__</v>
          </cell>
        </row>
        <row r="2156">
          <cell r="A2156" t="str">
            <v>__</v>
          </cell>
        </row>
        <row r="2157">
          <cell r="A2157" t="str">
            <v>__</v>
          </cell>
        </row>
        <row r="2158">
          <cell r="A2158" t="str">
            <v>__</v>
          </cell>
        </row>
        <row r="2159">
          <cell r="A2159" t="str">
            <v>__</v>
          </cell>
        </row>
        <row r="2160">
          <cell r="A2160" t="str">
            <v>__</v>
          </cell>
        </row>
        <row r="2161">
          <cell r="A2161" t="str">
            <v>__</v>
          </cell>
        </row>
        <row r="2162">
          <cell r="A2162" t="str">
            <v>__</v>
          </cell>
        </row>
        <row r="2163">
          <cell r="A2163" t="str">
            <v>__</v>
          </cell>
        </row>
        <row r="2164">
          <cell r="A2164" t="str">
            <v>__</v>
          </cell>
        </row>
        <row r="2165">
          <cell r="A2165" t="str">
            <v>__</v>
          </cell>
        </row>
        <row r="2166">
          <cell r="A2166" t="str">
            <v>__</v>
          </cell>
        </row>
        <row r="2167">
          <cell r="A2167" t="str">
            <v>__</v>
          </cell>
        </row>
        <row r="2168">
          <cell r="A2168" t="str">
            <v>__</v>
          </cell>
        </row>
        <row r="2169">
          <cell r="A2169" t="str">
            <v>__</v>
          </cell>
        </row>
        <row r="2170">
          <cell r="A2170" t="str">
            <v>__</v>
          </cell>
        </row>
        <row r="2171">
          <cell r="A2171" t="str">
            <v>__</v>
          </cell>
        </row>
        <row r="2172">
          <cell r="A2172" t="str">
            <v>__</v>
          </cell>
        </row>
        <row r="2173">
          <cell r="A2173" t="str">
            <v>__</v>
          </cell>
        </row>
        <row r="2174">
          <cell r="A2174" t="str">
            <v>__</v>
          </cell>
        </row>
        <row r="2175">
          <cell r="A2175" t="str">
            <v>__</v>
          </cell>
        </row>
        <row r="2176">
          <cell r="A2176" t="str">
            <v>__</v>
          </cell>
        </row>
        <row r="2177">
          <cell r="A2177" t="str">
            <v>__</v>
          </cell>
        </row>
        <row r="2178">
          <cell r="A2178" t="str">
            <v>__</v>
          </cell>
        </row>
        <row r="2179">
          <cell r="A2179" t="str">
            <v>__</v>
          </cell>
        </row>
        <row r="2180">
          <cell r="A2180" t="str">
            <v>__</v>
          </cell>
        </row>
        <row r="2181">
          <cell r="A2181" t="str">
            <v>__</v>
          </cell>
        </row>
        <row r="2182">
          <cell r="A2182" t="str">
            <v>__</v>
          </cell>
        </row>
        <row r="2183">
          <cell r="A2183" t="str">
            <v>__</v>
          </cell>
        </row>
        <row r="2184">
          <cell r="A2184" t="str">
            <v>__</v>
          </cell>
        </row>
        <row r="2185">
          <cell r="A2185" t="str">
            <v>__</v>
          </cell>
        </row>
        <row r="2186">
          <cell r="A2186" t="str">
            <v>__</v>
          </cell>
        </row>
        <row r="2187">
          <cell r="A2187" t="str">
            <v>__</v>
          </cell>
        </row>
        <row r="2188">
          <cell r="A2188" t="str">
            <v>__</v>
          </cell>
        </row>
        <row r="2189">
          <cell r="A2189" t="str">
            <v>__</v>
          </cell>
        </row>
        <row r="2190">
          <cell r="A2190" t="str">
            <v>__</v>
          </cell>
        </row>
        <row r="2191">
          <cell r="A2191" t="str">
            <v>__</v>
          </cell>
        </row>
        <row r="2192">
          <cell r="A2192" t="str">
            <v>__</v>
          </cell>
        </row>
        <row r="2193">
          <cell r="A2193" t="str">
            <v>__</v>
          </cell>
        </row>
        <row r="2194">
          <cell r="A2194" t="str">
            <v>__</v>
          </cell>
        </row>
        <row r="2195">
          <cell r="A2195" t="str">
            <v>__</v>
          </cell>
        </row>
        <row r="2196">
          <cell r="A2196" t="str">
            <v>__</v>
          </cell>
        </row>
        <row r="2197">
          <cell r="A2197" t="str">
            <v>__</v>
          </cell>
        </row>
        <row r="2198">
          <cell r="A2198" t="str">
            <v>__</v>
          </cell>
        </row>
        <row r="2199">
          <cell r="A2199" t="str">
            <v>__</v>
          </cell>
        </row>
        <row r="2200">
          <cell r="A2200" t="str">
            <v>__</v>
          </cell>
        </row>
        <row r="2201">
          <cell r="A2201" t="str">
            <v>__</v>
          </cell>
        </row>
        <row r="2202">
          <cell r="A2202" t="str">
            <v>__</v>
          </cell>
        </row>
        <row r="2203">
          <cell r="A2203" t="str">
            <v>__</v>
          </cell>
        </row>
        <row r="2204">
          <cell r="A2204" t="str">
            <v>__</v>
          </cell>
        </row>
        <row r="2205">
          <cell r="A2205" t="str">
            <v>__</v>
          </cell>
        </row>
        <row r="2206">
          <cell r="A2206" t="str">
            <v>__</v>
          </cell>
        </row>
        <row r="2207">
          <cell r="A2207" t="str">
            <v>__</v>
          </cell>
        </row>
        <row r="2208">
          <cell r="A2208" t="str">
            <v>__</v>
          </cell>
        </row>
        <row r="2209">
          <cell r="A2209" t="str">
            <v>__</v>
          </cell>
        </row>
        <row r="2210">
          <cell r="A2210" t="str">
            <v>__</v>
          </cell>
        </row>
        <row r="2211">
          <cell r="A2211" t="str">
            <v>__</v>
          </cell>
        </row>
        <row r="2212">
          <cell r="A2212" t="str">
            <v>__</v>
          </cell>
        </row>
        <row r="2213">
          <cell r="A2213" t="str">
            <v>__</v>
          </cell>
        </row>
        <row r="2214">
          <cell r="A2214" t="str">
            <v>__</v>
          </cell>
        </row>
        <row r="2215">
          <cell r="A2215" t="str">
            <v>__</v>
          </cell>
        </row>
        <row r="2216">
          <cell r="A2216" t="str">
            <v>__</v>
          </cell>
        </row>
        <row r="2217">
          <cell r="A2217" t="str">
            <v>__</v>
          </cell>
        </row>
        <row r="2218">
          <cell r="A2218" t="str">
            <v>__</v>
          </cell>
        </row>
        <row r="2219">
          <cell r="A2219" t="str">
            <v>__</v>
          </cell>
        </row>
        <row r="2220">
          <cell r="A2220" t="str">
            <v>__</v>
          </cell>
        </row>
        <row r="2221">
          <cell r="A2221" t="str">
            <v>__</v>
          </cell>
        </row>
        <row r="2222">
          <cell r="A2222" t="str">
            <v>__</v>
          </cell>
        </row>
        <row r="2223">
          <cell r="A2223" t="str">
            <v>__</v>
          </cell>
        </row>
        <row r="2224">
          <cell r="A2224" t="str">
            <v>__</v>
          </cell>
        </row>
        <row r="2225">
          <cell r="A2225" t="str">
            <v>__</v>
          </cell>
        </row>
        <row r="2226">
          <cell r="A2226" t="str">
            <v>__</v>
          </cell>
        </row>
        <row r="2227">
          <cell r="A2227" t="str">
            <v>__</v>
          </cell>
        </row>
        <row r="2228">
          <cell r="A2228" t="str">
            <v>__</v>
          </cell>
        </row>
        <row r="2229">
          <cell r="A2229" t="str">
            <v>__</v>
          </cell>
        </row>
        <row r="2230">
          <cell r="A2230" t="str">
            <v>__</v>
          </cell>
        </row>
        <row r="2231">
          <cell r="A2231" t="str">
            <v>__</v>
          </cell>
        </row>
        <row r="2232">
          <cell r="A2232" t="str">
            <v>__</v>
          </cell>
        </row>
        <row r="2233">
          <cell r="A2233" t="str">
            <v>__</v>
          </cell>
        </row>
        <row r="2234">
          <cell r="A2234" t="str">
            <v>__</v>
          </cell>
        </row>
        <row r="2235">
          <cell r="A2235" t="str">
            <v>__</v>
          </cell>
        </row>
        <row r="2236">
          <cell r="A2236" t="str">
            <v>__</v>
          </cell>
        </row>
        <row r="2237">
          <cell r="A2237" t="str">
            <v>__</v>
          </cell>
        </row>
        <row r="2238">
          <cell r="A2238" t="str">
            <v>__</v>
          </cell>
        </row>
        <row r="2239">
          <cell r="A2239" t="str">
            <v>__</v>
          </cell>
        </row>
        <row r="2240">
          <cell r="A2240" t="str">
            <v>__</v>
          </cell>
        </row>
        <row r="2241">
          <cell r="A2241" t="str">
            <v>__</v>
          </cell>
        </row>
        <row r="2242">
          <cell r="A2242" t="str">
            <v>__</v>
          </cell>
        </row>
        <row r="2243">
          <cell r="A2243" t="str">
            <v>__</v>
          </cell>
        </row>
        <row r="2244">
          <cell r="A2244" t="str">
            <v>__</v>
          </cell>
        </row>
        <row r="2245">
          <cell r="A2245" t="str">
            <v>__</v>
          </cell>
        </row>
        <row r="2246">
          <cell r="A2246" t="str">
            <v>__</v>
          </cell>
        </row>
        <row r="2247">
          <cell r="A2247" t="str">
            <v>__</v>
          </cell>
        </row>
        <row r="2248">
          <cell r="A2248" t="str">
            <v>__</v>
          </cell>
        </row>
        <row r="2249">
          <cell r="A2249" t="str">
            <v>__</v>
          </cell>
        </row>
        <row r="2250">
          <cell r="A2250" t="str">
            <v>__</v>
          </cell>
        </row>
        <row r="2251">
          <cell r="A2251" t="str">
            <v>__</v>
          </cell>
        </row>
        <row r="2252">
          <cell r="A2252" t="str">
            <v>__</v>
          </cell>
        </row>
        <row r="2253">
          <cell r="A2253" t="str">
            <v>__</v>
          </cell>
        </row>
        <row r="2254">
          <cell r="A2254" t="str">
            <v>__</v>
          </cell>
        </row>
        <row r="2255">
          <cell r="A2255" t="str">
            <v>__</v>
          </cell>
        </row>
        <row r="2256">
          <cell r="A2256" t="str">
            <v>__</v>
          </cell>
        </row>
        <row r="2257">
          <cell r="A2257" t="str">
            <v>__</v>
          </cell>
        </row>
        <row r="2258">
          <cell r="A2258" t="str">
            <v>__</v>
          </cell>
        </row>
        <row r="2259">
          <cell r="A2259" t="str">
            <v>__</v>
          </cell>
        </row>
        <row r="2260">
          <cell r="A2260" t="str">
            <v>__</v>
          </cell>
        </row>
        <row r="2261">
          <cell r="A2261" t="str">
            <v>__</v>
          </cell>
        </row>
        <row r="2262">
          <cell r="A2262" t="str">
            <v>__</v>
          </cell>
        </row>
        <row r="2263">
          <cell r="A2263" t="str">
            <v>__</v>
          </cell>
        </row>
        <row r="2264">
          <cell r="A2264" t="str">
            <v>__</v>
          </cell>
        </row>
        <row r="2265">
          <cell r="A2265" t="str">
            <v>__</v>
          </cell>
        </row>
        <row r="2266">
          <cell r="A2266" t="str">
            <v>__</v>
          </cell>
        </row>
        <row r="2267">
          <cell r="A2267" t="str">
            <v>__</v>
          </cell>
        </row>
        <row r="2268">
          <cell r="A2268" t="str">
            <v>__</v>
          </cell>
        </row>
        <row r="2269">
          <cell r="A2269" t="str">
            <v>__</v>
          </cell>
        </row>
        <row r="2270">
          <cell r="A2270" t="str">
            <v>__</v>
          </cell>
        </row>
        <row r="2271">
          <cell r="A2271" t="str">
            <v>__</v>
          </cell>
        </row>
        <row r="2272">
          <cell r="A2272" t="str">
            <v>__</v>
          </cell>
        </row>
        <row r="2273">
          <cell r="A2273" t="str">
            <v>__</v>
          </cell>
        </row>
        <row r="2274">
          <cell r="A2274" t="str">
            <v>__</v>
          </cell>
        </row>
        <row r="2275">
          <cell r="A2275" t="str">
            <v>__</v>
          </cell>
        </row>
        <row r="2276">
          <cell r="A2276" t="str">
            <v>__</v>
          </cell>
        </row>
        <row r="2277">
          <cell r="A2277" t="str">
            <v>__</v>
          </cell>
        </row>
        <row r="2278">
          <cell r="A2278" t="str">
            <v>__</v>
          </cell>
        </row>
        <row r="2279">
          <cell r="A2279" t="str">
            <v>__</v>
          </cell>
        </row>
        <row r="2280">
          <cell r="A2280" t="str">
            <v>__</v>
          </cell>
        </row>
        <row r="2281">
          <cell r="A2281" t="str">
            <v>__</v>
          </cell>
        </row>
        <row r="2282">
          <cell r="A2282" t="str">
            <v>__</v>
          </cell>
        </row>
        <row r="2283">
          <cell r="A2283" t="str">
            <v>__</v>
          </cell>
        </row>
        <row r="2284">
          <cell r="A2284" t="str">
            <v>__</v>
          </cell>
        </row>
        <row r="2285">
          <cell r="A2285" t="str">
            <v>__</v>
          </cell>
        </row>
        <row r="2286">
          <cell r="A2286" t="str">
            <v>__</v>
          </cell>
        </row>
        <row r="2287">
          <cell r="A2287" t="str">
            <v>__</v>
          </cell>
        </row>
        <row r="2288">
          <cell r="A2288" t="str">
            <v>__</v>
          </cell>
        </row>
        <row r="2289">
          <cell r="A2289" t="str">
            <v>__</v>
          </cell>
        </row>
        <row r="2290">
          <cell r="A2290" t="str">
            <v>__</v>
          </cell>
        </row>
        <row r="2291">
          <cell r="A2291" t="str">
            <v>__</v>
          </cell>
        </row>
        <row r="2292">
          <cell r="A2292" t="str">
            <v>__</v>
          </cell>
        </row>
        <row r="2293">
          <cell r="A2293" t="str">
            <v>__</v>
          </cell>
        </row>
        <row r="2294">
          <cell r="A2294" t="str">
            <v>__</v>
          </cell>
        </row>
        <row r="2295">
          <cell r="A2295" t="str">
            <v>__</v>
          </cell>
        </row>
        <row r="2296">
          <cell r="A2296" t="str">
            <v>__</v>
          </cell>
        </row>
        <row r="2297">
          <cell r="A2297" t="str">
            <v>__</v>
          </cell>
        </row>
        <row r="2298">
          <cell r="A2298" t="str">
            <v>__</v>
          </cell>
        </row>
        <row r="2299">
          <cell r="A2299" t="str">
            <v>__</v>
          </cell>
        </row>
        <row r="2300">
          <cell r="A2300" t="str">
            <v>__</v>
          </cell>
        </row>
        <row r="2301">
          <cell r="A2301" t="str">
            <v>__</v>
          </cell>
        </row>
        <row r="2302">
          <cell r="A2302" t="str">
            <v>__</v>
          </cell>
        </row>
        <row r="2303">
          <cell r="A2303" t="str">
            <v>__</v>
          </cell>
        </row>
        <row r="2304">
          <cell r="A2304" t="str">
            <v>__</v>
          </cell>
        </row>
        <row r="2305">
          <cell r="A2305" t="str">
            <v>__</v>
          </cell>
        </row>
        <row r="2306">
          <cell r="A2306" t="str">
            <v>__</v>
          </cell>
        </row>
        <row r="2307">
          <cell r="A2307" t="str">
            <v>__</v>
          </cell>
        </row>
        <row r="2308">
          <cell r="A2308" t="str">
            <v>__</v>
          </cell>
        </row>
        <row r="2309">
          <cell r="A2309" t="str">
            <v>__</v>
          </cell>
        </row>
        <row r="2310">
          <cell r="A2310" t="str">
            <v>__</v>
          </cell>
        </row>
        <row r="2311">
          <cell r="A2311" t="str">
            <v>__</v>
          </cell>
        </row>
        <row r="2312">
          <cell r="A2312" t="str">
            <v>__</v>
          </cell>
        </row>
        <row r="2313">
          <cell r="A2313" t="str">
            <v>__</v>
          </cell>
        </row>
        <row r="2314">
          <cell r="A2314" t="str">
            <v>__</v>
          </cell>
        </row>
        <row r="2315">
          <cell r="A2315" t="str">
            <v>__</v>
          </cell>
        </row>
        <row r="2316">
          <cell r="A2316" t="str">
            <v>__</v>
          </cell>
        </row>
        <row r="2317">
          <cell r="A2317" t="str">
            <v>__</v>
          </cell>
        </row>
        <row r="2318">
          <cell r="A2318" t="str">
            <v>__</v>
          </cell>
        </row>
        <row r="2319">
          <cell r="A2319" t="str">
            <v>__</v>
          </cell>
        </row>
        <row r="2320">
          <cell r="A2320" t="str">
            <v>__</v>
          </cell>
        </row>
        <row r="2321">
          <cell r="A2321" t="str">
            <v>__</v>
          </cell>
        </row>
        <row r="2322">
          <cell r="A2322" t="str">
            <v>__</v>
          </cell>
        </row>
        <row r="2323">
          <cell r="A2323" t="str">
            <v>__</v>
          </cell>
        </row>
        <row r="2324">
          <cell r="A2324" t="str">
            <v>__</v>
          </cell>
        </row>
        <row r="2325">
          <cell r="A2325" t="str">
            <v>__</v>
          </cell>
        </row>
        <row r="2326">
          <cell r="A2326" t="str">
            <v>__</v>
          </cell>
        </row>
        <row r="2327">
          <cell r="A2327" t="str">
            <v>__</v>
          </cell>
        </row>
        <row r="2328">
          <cell r="A2328" t="str">
            <v>__</v>
          </cell>
        </row>
        <row r="2329">
          <cell r="A2329" t="str">
            <v>__</v>
          </cell>
        </row>
        <row r="2330">
          <cell r="A2330" t="str">
            <v>__</v>
          </cell>
        </row>
        <row r="2331">
          <cell r="A2331" t="str">
            <v>__</v>
          </cell>
        </row>
        <row r="2332">
          <cell r="A2332" t="str">
            <v>__</v>
          </cell>
        </row>
        <row r="2333">
          <cell r="A2333" t="str">
            <v>__</v>
          </cell>
        </row>
        <row r="2334">
          <cell r="A2334" t="str">
            <v>__</v>
          </cell>
        </row>
        <row r="2335">
          <cell r="A2335" t="str">
            <v>__</v>
          </cell>
        </row>
        <row r="2336">
          <cell r="A2336" t="str">
            <v>__</v>
          </cell>
        </row>
        <row r="2337">
          <cell r="A2337" t="str">
            <v>__</v>
          </cell>
        </row>
        <row r="2338">
          <cell r="A2338" t="str">
            <v>__</v>
          </cell>
        </row>
        <row r="2339">
          <cell r="A2339" t="str">
            <v>__</v>
          </cell>
        </row>
        <row r="2340">
          <cell r="A2340" t="str">
            <v>__</v>
          </cell>
        </row>
        <row r="2341">
          <cell r="A2341" t="str">
            <v>__</v>
          </cell>
        </row>
        <row r="2342">
          <cell r="A2342" t="str">
            <v>__</v>
          </cell>
        </row>
        <row r="2343">
          <cell r="A2343" t="str">
            <v>__</v>
          </cell>
        </row>
        <row r="2344">
          <cell r="A2344" t="str">
            <v>__</v>
          </cell>
        </row>
        <row r="2345">
          <cell r="A2345" t="str">
            <v>__</v>
          </cell>
        </row>
        <row r="2346">
          <cell r="A2346" t="str">
            <v>__</v>
          </cell>
        </row>
        <row r="2347">
          <cell r="A2347" t="str">
            <v>__</v>
          </cell>
        </row>
        <row r="2348">
          <cell r="A2348" t="str">
            <v>__</v>
          </cell>
        </row>
        <row r="2349">
          <cell r="A2349" t="str">
            <v>__</v>
          </cell>
        </row>
        <row r="2350">
          <cell r="A2350" t="str">
            <v>__</v>
          </cell>
        </row>
        <row r="2351">
          <cell r="A2351" t="str">
            <v>__</v>
          </cell>
        </row>
        <row r="2352">
          <cell r="A2352" t="str">
            <v>__</v>
          </cell>
        </row>
        <row r="2353">
          <cell r="A2353" t="str">
            <v>__</v>
          </cell>
        </row>
        <row r="2354">
          <cell r="A2354" t="str">
            <v>__</v>
          </cell>
        </row>
        <row r="2355">
          <cell r="A2355" t="str">
            <v>__</v>
          </cell>
        </row>
        <row r="2356">
          <cell r="A2356" t="str">
            <v>__</v>
          </cell>
        </row>
        <row r="2357">
          <cell r="A2357" t="str">
            <v>__</v>
          </cell>
        </row>
        <row r="2358">
          <cell r="A2358" t="str">
            <v>__</v>
          </cell>
        </row>
        <row r="2359">
          <cell r="A2359" t="str">
            <v>__</v>
          </cell>
        </row>
        <row r="2360">
          <cell r="A2360" t="str">
            <v>__</v>
          </cell>
        </row>
        <row r="2361">
          <cell r="A2361" t="str">
            <v>__</v>
          </cell>
        </row>
        <row r="2362">
          <cell r="A2362" t="str">
            <v>__</v>
          </cell>
        </row>
        <row r="2363">
          <cell r="A2363" t="str">
            <v>__</v>
          </cell>
        </row>
        <row r="2364">
          <cell r="A2364" t="str">
            <v>__</v>
          </cell>
        </row>
        <row r="2365">
          <cell r="A2365" t="str">
            <v>__</v>
          </cell>
        </row>
        <row r="2366">
          <cell r="A2366" t="str">
            <v>__</v>
          </cell>
        </row>
        <row r="2367">
          <cell r="A2367" t="str">
            <v>__</v>
          </cell>
        </row>
        <row r="2368">
          <cell r="A2368" t="str">
            <v>__</v>
          </cell>
        </row>
        <row r="2369">
          <cell r="A2369" t="str">
            <v>__</v>
          </cell>
        </row>
        <row r="2370">
          <cell r="A2370" t="str">
            <v>__</v>
          </cell>
        </row>
        <row r="2371">
          <cell r="A2371" t="str">
            <v>__</v>
          </cell>
        </row>
        <row r="2372">
          <cell r="A2372" t="str">
            <v>__</v>
          </cell>
        </row>
        <row r="2373">
          <cell r="A2373" t="str">
            <v>__</v>
          </cell>
        </row>
        <row r="2374">
          <cell r="A2374" t="str">
            <v>__</v>
          </cell>
        </row>
        <row r="2375">
          <cell r="A2375" t="str">
            <v>__</v>
          </cell>
        </row>
        <row r="2376">
          <cell r="A2376" t="str">
            <v>__</v>
          </cell>
        </row>
        <row r="2377">
          <cell r="A2377" t="str">
            <v>__</v>
          </cell>
        </row>
        <row r="2378">
          <cell r="A2378" t="str">
            <v>__</v>
          </cell>
        </row>
        <row r="2379">
          <cell r="A2379" t="str">
            <v>__</v>
          </cell>
        </row>
        <row r="2380">
          <cell r="A2380" t="str">
            <v>__</v>
          </cell>
        </row>
        <row r="2381">
          <cell r="A2381" t="str">
            <v>__</v>
          </cell>
        </row>
        <row r="2382">
          <cell r="A2382" t="str">
            <v>__</v>
          </cell>
        </row>
        <row r="2383">
          <cell r="A2383" t="str">
            <v>__</v>
          </cell>
        </row>
        <row r="2384">
          <cell r="A2384" t="str">
            <v>__</v>
          </cell>
        </row>
        <row r="2385">
          <cell r="A2385" t="str">
            <v>__</v>
          </cell>
        </row>
        <row r="2386">
          <cell r="A2386" t="str">
            <v>__</v>
          </cell>
        </row>
        <row r="2387">
          <cell r="A2387" t="str">
            <v>__</v>
          </cell>
        </row>
        <row r="2388">
          <cell r="A2388" t="str">
            <v>__</v>
          </cell>
        </row>
        <row r="2389">
          <cell r="A2389" t="str">
            <v>__</v>
          </cell>
        </row>
        <row r="2390">
          <cell r="A2390" t="str">
            <v>__</v>
          </cell>
        </row>
        <row r="2391">
          <cell r="A2391" t="str">
            <v>__</v>
          </cell>
        </row>
        <row r="2392">
          <cell r="A2392" t="str">
            <v>__</v>
          </cell>
        </row>
        <row r="2393">
          <cell r="A2393" t="str">
            <v>__</v>
          </cell>
        </row>
        <row r="2394">
          <cell r="A2394" t="str">
            <v>__</v>
          </cell>
        </row>
        <row r="2395">
          <cell r="A2395" t="str">
            <v>__</v>
          </cell>
        </row>
        <row r="2396">
          <cell r="A2396" t="str">
            <v>__</v>
          </cell>
        </row>
        <row r="2397">
          <cell r="A2397" t="str">
            <v>__</v>
          </cell>
        </row>
        <row r="2398">
          <cell r="A2398" t="str">
            <v>__</v>
          </cell>
        </row>
        <row r="2399">
          <cell r="A2399" t="str">
            <v>__</v>
          </cell>
        </row>
        <row r="2400">
          <cell r="A2400" t="str">
            <v>__</v>
          </cell>
        </row>
        <row r="2401">
          <cell r="A2401" t="str">
            <v>__</v>
          </cell>
        </row>
        <row r="2402">
          <cell r="A2402" t="str">
            <v>__</v>
          </cell>
        </row>
        <row r="2403">
          <cell r="A2403" t="str">
            <v>__</v>
          </cell>
        </row>
        <row r="2404">
          <cell r="A2404" t="str">
            <v>__</v>
          </cell>
        </row>
        <row r="2405">
          <cell r="A2405" t="str">
            <v>__</v>
          </cell>
        </row>
        <row r="2406">
          <cell r="A2406" t="str">
            <v>__</v>
          </cell>
        </row>
        <row r="2407">
          <cell r="A2407" t="str">
            <v>__</v>
          </cell>
        </row>
        <row r="2408">
          <cell r="A2408" t="str">
            <v>__</v>
          </cell>
        </row>
        <row r="2409">
          <cell r="A2409" t="str">
            <v>__</v>
          </cell>
        </row>
        <row r="2410">
          <cell r="A2410" t="str">
            <v>__</v>
          </cell>
        </row>
        <row r="2411">
          <cell r="A2411" t="str">
            <v>__</v>
          </cell>
        </row>
        <row r="2412">
          <cell r="A2412" t="str">
            <v>__</v>
          </cell>
        </row>
        <row r="2413">
          <cell r="A2413" t="str">
            <v>__</v>
          </cell>
        </row>
        <row r="2414">
          <cell r="A2414" t="str">
            <v>__</v>
          </cell>
        </row>
        <row r="2415">
          <cell r="A2415" t="str">
            <v>__</v>
          </cell>
        </row>
        <row r="2416">
          <cell r="A2416" t="str">
            <v>__</v>
          </cell>
        </row>
        <row r="2417">
          <cell r="A2417" t="str">
            <v>__</v>
          </cell>
        </row>
        <row r="2418">
          <cell r="A2418" t="str">
            <v>__</v>
          </cell>
        </row>
        <row r="2419">
          <cell r="A2419" t="str">
            <v>__</v>
          </cell>
        </row>
        <row r="2420">
          <cell r="A2420" t="str">
            <v>__</v>
          </cell>
        </row>
        <row r="2421">
          <cell r="A2421" t="str">
            <v>__</v>
          </cell>
        </row>
        <row r="2422">
          <cell r="A2422" t="str">
            <v>__</v>
          </cell>
        </row>
        <row r="2423">
          <cell r="A2423" t="str">
            <v>__</v>
          </cell>
        </row>
        <row r="2424">
          <cell r="A2424" t="str">
            <v>__</v>
          </cell>
        </row>
        <row r="2425">
          <cell r="A2425" t="str">
            <v>__</v>
          </cell>
        </row>
        <row r="2426">
          <cell r="A2426" t="str">
            <v>__</v>
          </cell>
        </row>
        <row r="2427">
          <cell r="A2427" t="str">
            <v>__</v>
          </cell>
        </row>
        <row r="2428">
          <cell r="A2428" t="str">
            <v>__</v>
          </cell>
        </row>
        <row r="2429">
          <cell r="A2429" t="str">
            <v>__</v>
          </cell>
        </row>
        <row r="2430">
          <cell r="A2430" t="str">
            <v>__</v>
          </cell>
        </row>
        <row r="2431">
          <cell r="A2431" t="str">
            <v>__</v>
          </cell>
        </row>
        <row r="2432">
          <cell r="A2432" t="str">
            <v>__</v>
          </cell>
        </row>
        <row r="2433">
          <cell r="A2433" t="str">
            <v>__</v>
          </cell>
        </row>
        <row r="2434">
          <cell r="A2434" t="str">
            <v>__</v>
          </cell>
        </row>
        <row r="2435">
          <cell r="A2435" t="str">
            <v>__</v>
          </cell>
        </row>
        <row r="2436">
          <cell r="A2436" t="str">
            <v>__</v>
          </cell>
        </row>
        <row r="2437">
          <cell r="A2437" t="str">
            <v>__</v>
          </cell>
        </row>
        <row r="2438">
          <cell r="A2438" t="str">
            <v>__</v>
          </cell>
        </row>
        <row r="2439">
          <cell r="A2439" t="str">
            <v>__</v>
          </cell>
        </row>
        <row r="2440">
          <cell r="A2440" t="str">
            <v>__</v>
          </cell>
        </row>
        <row r="2441">
          <cell r="A2441" t="str">
            <v>__</v>
          </cell>
        </row>
        <row r="2442">
          <cell r="A2442" t="str">
            <v>__</v>
          </cell>
        </row>
        <row r="2443">
          <cell r="A2443" t="str">
            <v>__</v>
          </cell>
        </row>
        <row r="2444">
          <cell r="A2444" t="str">
            <v>__</v>
          </cell>
        </row>
        <row r="2445">
          <cell r="A2445" t="str">
            <v>__</v>
          </cell>
        </row>
        <row r="2446">
          <cell r="A2446" t="str">
            <v>__</v>
          </cell>
        </row>
        <row r="2447">
          <cell r="A2447" t="str">
            <v>__</v>
          </cell>
        </row>
        <row r="2448">
          <cell r="A2448" t="str">
            <v>__</v>
          </cell>
        </row>
        <row r="2449">
          <cell r="A2449" t="str">
            <v>__</v>
          </cell>
        </row>
        <row r="2450">
          <cell r="A2450" t="str">
            <v>__</v>
          </cell>
        </row>
        <row r="2451">
          <cell r="A2451" t="str">
            <v>__</v>
          </cell>
        </row>
        <row r="2452">
          <cell r="A2452" t="str">
            <v>__</v>
          </cell>
        </row>
        <row r="2453">
          <cell r="A2453" t="str">
            <v>__</v>
          </cell>
        </row>
        <row r="2454">
          <cell r="A2454" t="str">
            <v>__</v>
          </cell>
        </row>
        <row r="2455">
          <cell r="A2455" t="str">
            <v>__</v>
          </cell>
        </row>
        <row r="2456">
          <cell r="A2456" t="str">
            <v>__</v>
          </cell>
        </row>
        <row r="2457">
          <cell r="A2457" t="str">
            <v>__</v>
          </cell>
        </row>
        <row r="2458">
          <cell r="A2458" t="str">
            <v>__</v>
          </cell>
        </row>
        <row r="2459">
          <cell r="A2459" t="str">
            <v>__</v>
          </cell>
        </row>
        <row r="2460">
          <cell r="A2460" t="str">
            <v>__</v>
          </cell>
        </row>
        <row r="2461">
          <cell r="A2461" t="str">
            <v>__</v>
          </cell>
        </row>
        <row r="2462">
          <cell r="A2462" t="str">
            <v>__</v>
          </cell>
        </row>
        <row r="2463">
          <cell r="A2463" t="str">
            <v>__</v>
          </cell>
        </row>
        <row r="2464">
          <cell r="A2464" t="str">
            <v>__</v>
          </cell>
        </row>
        <row r="2465">
          <cell r="A2465" t="str">
            <v>__</v>
          </cell>
        </row>
        <row r="2466">
          <cell r="A2466" t="str">
            <v>__</v>
          </cell>
        </row>
        <row r="2467">
          <cell r="A2467" t="str">
            <v>__</v>
          </cell>
        </row>
        <row r="2468">
          <cell r="A2468" t="str">
            <v>__</v>
          </cell>
        </row>
        <row r="2469">
          <cell r="A2469" t="str">
            <v>__</v>
          </cell>
        </row>
        <row r="2470">
          <cell r="A2470" t="str">
            <v>__</v>
          </cell>
        </row>
        <row r="2471">
          <cell r="A2471" t="str">
            <v>__</v>
          </cell>
        </row>
        <row r="2472">
          <cell r="A2472" t="str">
            <v>__</v>
          </cell>
        </row>
        <row r="2473">
          <cell r="A2473" t="str">
            <v>__</v>
          </cell>
        </row>
        <row r="2474">
          <cell r="A2474" t="str">
            <v>__</v>
          </cell>
        </row>
        <row r="2475">
          <cell r="A2475" t="str">
            <v>__</v>
          </cell>
        </row>
        <row r="2476">
          <cell r="A2476" t="str">
            <v>__</v>
          </cell>
        </row>
        <row r="2477">
          <cell r="A2477" t="str">
            <v>__</v>
          </cell>
        </row>
        <row r="2478">
          <cell r="A2478" t="str">
            <v>__</v>
          </cell>
        </row>
        <row r="2479">
          <cell r="A2479" t="str">
            <v>__</v>
          </cell>
        </row>
        <row r="2480">
          <cell r="A2480" t="str">
            <v>__</v>
          </cell>
        </row>
        <row r="2481">
          <cell r="A2481" t="str">
            <v>__</v>
          </cell>
        </row>
        <row r="2482">
          <cell r="A2482" t="str">
            <v>__</v>
          </cell>
        </row>
        <row r="2483">
          <cell r="A2483" t="str">
            <v>__</v>
          </cell>
        </row>
        <row r="2484">
          <cell r="A2484" t="str">
            <v>__</v>
          </cell>
        </row>
        <row r="2485">
          <cell r="A2485" t="str">
            <v>__</v>
          </cell>
        </row>
        <row r="2486">
          <cell r="A2486" t="str">
            <v>__</v>
          </cell>
        </row>
        <row r="2487">
          <cell r="A2487" t="str">
            <v>__</v>
          </cell>
        </row>
        <row r="2488">
          <cell r="A2488" t="str">
            <v>__</v>
          </cell>
        </row>
        <row r="2489">
          <cell r="A2489" t="str">
            <v>__</v>
          </cell>
        </row>
        <row r="2490">
          <cell r="A2490" t="str">
            <v>__</v>
          </cell>
        </row>
        <row r="2491">
          <cell r="A2491" t="str">
            <v>__</v>
          </cell>
        </row>
        <row r="2492">
          <cell r="A2492" t="str">
            <v>__</v>
          </cell>
        </row>
        <row r="2493">
          <cell r="A2493" t="str">
            <v>__</v>
          </cell>
        </row>
        <row r="2494">
          <cell r="A2494" t="str">
            <v>__</v>
          </cell>
        </row>
        <row r="2495">
          <cell r="A2495" t="str">
            <v>__</v>
          </cell>
        </row>
        <row r="2496">
          <cell r="A2496" t="str">
            <v>__</v>
          </cell>
        </row>
        <row r="2497">
          <cell r="A2497" t="str">
            <v>__</v>
          </cell>
        </row>
        <row r="2498">
          <cell r="A2498" t="str">
            <v>__</v>
          </cell>
        </row>
        <row r="2499">
          <cell r="A2499" t="str">
            <v>__</v>
          </cell>
        </row>
        <row r="2500">
          <cell r="A2500" t="str">
            <v>__</v>
          </cell>
        </row>
        <row r="2501">
          <cell r="A2501" t="str">
            <v>__</v>
          </cell>
        </row>
        <row r="2502">
          <cell r="A2502" t="str">
            <v>__</v>
          </cell>
        </row>
        <row r="2503">
          <cell r="A2503" t="str">
            <v>__</v>
          </cell>
        </row>
        <row r="2504">
          <cell r="A2504" t="str">
            <v>__</v>
          </cell>
        </row>
        <row r="2505">
          <cell r="A2505" t="str">
            <v>__</v>
          </cell>
        </row>
        <row r="2506">
          <cell r="A2506" t="str">
            <v>__</v>
          </cell>
        </row>
        <row r="2507">
          <cell r="A2507" t="str">
            <v>__</v>
          </cell>
        </row>
        <row r="2508">
          <cell r="A2508" t="str">
            <v>__</v>
          </cell>
        </row>
        <row r="2509">
          <cell r="A2509" t="str">
            <v>__</v>
          </cell>
        </row>
        <row r="2510">
          <cell r="A2510" t="str">
            <v>__</v>
          </cell>
        </row>
        <row r="2511">
          <cell r="A2511" t="str">
            <v>__</v>
          </cell>
        </row>
        <row r="2512">
          <cell r="A2512" t="str">
            <v>__</v>
          </cell>
        </row>
        <row r="2513">
          <cell r="A2513" t="str">
            <v>__</v>
          </cell>
        </row>
        <row r="2514">
          <cell r="A2514" t="str">
            <v>__</v>
          </cell>
        </row>
        <row r="2515">
          <cell r="A2515" t="str">
            <v>__</v>
          </cell>
        </row>
        <row r="2516">
          <cell r="A2516" t="str">
            <v>__</v>
          </cell>
        </row>
        <row r="2517">
          <cell r="A2517" t="str">
            <v>__</v>
          </cell>
        </row>
        <row r="2518">
          <cell r="A2518" t="str">
            <v>__</v>
          </cell>
        </row>
        <row r="2519">
          <cell r="A2519" t="str">
            <v>__</v>
          </cell>
        </row>
        <row r="2520">
          <cell r="A2520" t="str">
            <v>__</v>
          </cell>
        </row>
        <row r="2521">
          <cell r="A2521" t="str">
            <v>__</v>
          </cell>
        </row>
        <row r="2522">
          <cell r="A2522" t="str">
            <v>__</v>
          </cell>
        </row>
        <row r="2523">
          <cell r="A2523" t="str">
            <v>__</v>
          </cell>
        </row>
        <row r="2524">
          <cell r="A2524" t="str">
            <v>__</v>
          </cell>
        </row>
        <row r="2525">
          <cell r="A2525" t="str">
            <v>__</v>
          </cell>
        </row>
        <row r="2526">
          <cell r="A2526" t="str">
            <v>__</v>
          </cell>
        </row>
        <row r="2527">
          <cell r="A2527" t="str">
            <v>__</v>
          </cell>
        </row>
        <row r="2528">
          <cell r="A2528" t="str">
            <v>__</v>
          </cell>
        </row>
        <row r="2529">
          <cell r="A2529" t="str">
            <v>__</v>
          </cell>
        </row>
        <row r="2530">
          <cell r="A2530" t="str">
            <v>__</v>
          </cell>
        </row>
        <row r="2531">
          <cell r="A2531" t="str">
            <v>__</v>
          </cell>
        </row>
        <row r="2532">
          <cell r="A2532" t="str">
            <v>__</v>
          </cell>
        </row>
        <row r="2533">
          <cell r="A2533" t="str">
            <v>__</v>
          </cell>
        </row>
        <row r="2534">
          <cell r="A2534" t="str">
            <v>__</v>
          </cell>
        </row>
        <row r="2535">
          <cell r="A2535" t="str">
            <v>__</v>
          </cell>
        </row>
        <row r="2536">
          <cell r="A2536" t="str">
            <v>__</v>
          </cell>
        </row>
        <row r="2537">
          <cell r="A2537" t="str">
            <v>__</v>
          </cell>
        </row>
        <row r="2538">
          <cell r="A2538" t="str">
            <v>__</v>
          </cell>
        </row>
        <row r="2539">
          <cell r="A2539" t="str">
            <v>__</v>
          </cell>
        </row>
        <row r="2540">
          <cell r="A2540" t="str">
            <v>__</v>
          </cell>
        </row>
        <row r="2541">
          <cell r="A2541" t="str">
            <v>__</v>
          </cell>
        </row>
        <row r="2542">
          <cell r="A2542" t="str">
            <v>__</v>
          </cell>
        </row>
        <row r="2543">
          <cell r="A2543" t="str">
            <v>__</v>
          </cell>
        </row>
        <row r="2544">
          <cell r="A2544" t="str">
            <v>__</v>
          </cell>
        </row>
        <row r="2545">
          <cell r="A2545" t="str">
            <v>__</v>
          </cell>
        </row>
        <row r="2546">
          <cell r="A2546" t="str">
            <v>__</v>
          </cell>
        </row>
        <row r="2547">
          <cell r="A2547" t="str">
            <v>__</v>
          </cell>
        </row>
        <row r="2548">
          <cell r="A2548" t="str">
            <v>__</v>
          </cell>
        </row>
        <row r="2549">
          <cell r="A2549" t="str">
            <v>__</v>
          </cell>
        </row>
        <row r="2550">
          <cell r="A2550" t="str">
            <v>__</v>
          </cell>
        </row>
        <row r="2551">
          <cell r="A2551" t="str">
            <v>__</v>
          </cell>
        </row>
        <row r="2552">
          <cell r="A2552" t="str">
            <v>__</v>
          </cell>
        </row>
        <row r="2553">
          <cell r="A2553" t="str">
            <v>__</v>
          </cell>
        </row>
        <row r="2554">
          <cell r="A2554" t="str">
            <v>__</v>
          </cell>
        </row>
        <row r="2555">
          <cell r="A2555" t="str">
            <v>__</v>
          </cell>
        </row>
        <row r="2556">
          <cell r="A2556" t="str">
            <v>__</v>
          </cell>
        </row>
        <row r="2557">
          <cell r="A2557" t="str">
            <v>__</v>
          </cell>
        </row>
        <row r="2558">
          <cell r="A2558" t="str">
            <v>__</v>
          </cell>
        </row>
        <row r="2559">
          <cell r="A2559" t="str">
            <v>__</v>
          </cell>
        </row>
        <row r="2560">
          <cell r="A2560" t="str">
            <v>__</v>
          </cell>
        </row>
        <row r="2561">
          <cell r="A2561" t="str">
            <v>__</v>
          </cell>
        </row>
        <row r="2562">
          <cell r="A2562" t="str">
            <v>__</v>
          </cell>
        </row>
        <row r="2563">
          <cell r="A2563" t="str">
            <v>__</v>
          </cell>
        </row>
        <row r="2564">
          <cell r="A2564" t="str">
            <v>__</v>
          </cell>
        </row>
        <row r="2565">
          <cell r="A2565" t="str">
            <v>__</v>
          </cell>
        </row>
        <row r="2566">
          <cell r="A2566" t="str">
            <v>__</v>
          </cell>
        </row>
        <row r="2567">
          <cell r="A2567" t="str">
            <v>__</v>
          </cell>
        </row>
        <row r="2568">
          <cell r="A2568" t="str">
            <v>__</v>
          </cell>
        </row>
        <row r="2569">
          <cell r="A2569" t="str">
            <v>__</v>
          </cell>
        </row>
        <row r="2570">
          <cell r="A2570" t="str">
            <v>__</v>
          </cell>
        </row>
        <row r="2571">
          <cell r="A2571" t="str">
            <v>__</v>
          </cell>
        </row>
        <row r="2572">
          <cell r="A2572" t="str">
            <v>__</v>
          </cell>
        </row>
        <row r="2573">
          <cell r="A2573" t="str">
            <v>__</v>
          </cell>
        </row>
        <row r="2574">
          <cell r="A2574" t="str">
            <v>__</v>
          </cell>
        </row>
        <row r="2575">
          <cell r="A2575" t="str">
            <v>__</v>
          </cell>
        </row>
        <row r="2576">
          <cell r="A2576" t="str">
            <v>__</v>
          </cell>
        </row>
        <row r="2577">
          <cell r="A2577" t="str">
            <v>__</v>
          </cell>
        </row>
        <row r="2578">
          <cell r="A2578" t="str">
            <v>__</v>
          </cell>
        </row>
        <row r="2579">
          <cell r="A2579" t="str">
            <v>__</v>
          </cell>
        </row>
        <row r="2580">
          <cell r="A2580" t="str">
            <v>__</v>
          </cell>
        </row>
        <row r="2581">
          <cell r="A2581" t="str">
            <v>__</v>
          </cell>
        </row>
        <row r="2582">
          <cell r="A2582" t="str">
            <v>__</v>
          </cell>
        </row>
        <row r="2583">
          <cell r="A2583" t="str">
            <v>__</v>
          </cell>
        </row>
        <row r="2584">
          <cell r="A2584" t="str">
            <v>__</v>
          </cell>
        </row>
        <row r="2585">
          <cell r="A2585" t="str">
            <v>__</v>
          </cell>
        </row>
        <row r="2586">
          <cell r="A2586" t="str">
            <v>__</v>
          </cell>
        </row>
        <row r="2587">
          <cell r="A2587" t="str">
            <v>__</v>
          </cell>
        </row>
        <row r="2588">
          <cell r="A2588" t="str">
            <v>__</v>
          </cell>
        </row>
        <row r="2589">
          <cell r="A2589" t="str">
            <v>__</v>
          </cell>
        </row>
        <row r="2590">
          <cell r="A2590" t="str">
            <v>__</v>
          </cell>
        </row>
        <row r="2591">
          <cell r="A2591" t="str">
            <v>__</v>
          </cell>
        </row>
        <row r="2592">
          <cell r="A2592" t="str">
            <v>__</v>
          </cell>
        </row>
        <row r="2593">
          <cell r="A2593" t="str">
            <v>__</v>
          </cell>
        </row>
        <row r="2594">
          <cell r="A2594" t="str">
            <v>__</v>
          </cell>
        </row>
        <row r="2595">
          <cell r="A2595" t="str">
            <v>__</v>
          </cell>
        </row>
        <row r="2596">
          <cell r="A2596" t="str">
            <v>__</v>
          </cell>
        </row>
        <row r="2597">
          <cell r="A2597" t="str">
            <v>__</v>
          </cell>
        </row>
        <row r="2598">
          <cell r="A2598" t="str">
            <v>__</v>
          </cell>
        </row>
        <row r="2599">
          <cell r="A2599" t="str">
            <v>__</v>
          </cell>
        </row>
        <row r="2600">
          <cell r="A2600" t="str">
            <v>__</v>
          </cell>
        </row>
        <row r="2601">
          <cell r="A2601" t="str">
            <v>__</v>
          </cell>
        </row>
        <row r="2602">
          <cell r="A2602" t="str">
            <v>__</v>
          </cell>
        </row>
        <row r="2603">
          <cell r="A2603" t="str">
            <v>__</v>
          </cell>
        </row>
        <row r="2604">
          <cell r="A2604" t="str">
            <v>__</v>
          </cell>
        </row>
        <row r="2605">
          <cell r="A2605" t="str">
            <v>__</v>
          </cell>
        </row>
        <row r="2606">
          <cell r="A2606" t="str">
            <v>__</v>
          </cell>
        </row>
        <row r="2607">
          <cell r="A2607" t="str">
            <v>__</v>
          </cell>
        </row>
        <row r="2608">
          <cell r="A2608" t="str">
            <v>__</v>
          </cell>
        </row>
        <row r="2609">
          <cell r="A2609" t="str">
            <v>__</v>
          </cell>
        </row>
        <row r="2610">
          <cell r="A2610" t="str">
            <v>__</v>
          </cell>
        </row>
        <row r="2611">
          <cell r="A2611" t="str">
            <v>__</v>
          </cell>
        </row>
        <row r="2612">
          <cell r="A2612" t="str">
            <v>__</v>
          </cell>
        </row>
        <row r="2613">
          <cell r="A2613" t="str">
            <v>__</v>
          </cell>
        </row>
        <row r="2614">
          <cell r="A2614" t="str">
            <v>__</v>
          </cell>
        </row>
        <row r="2615">
          <cell r="A2615" t="str">
            <v>__</v>
          </cell>
        </row>
        <row r="2616">
          <cell r="A2616" t="str">
            <v>__</v>
          </cell>
        </row>
        <row r="2617">
          <cell r="A2617" t="str">
            <v>__</v>
          </cell>
        </row>
        <row r="2618">
          <cell r="A2618" t="str">
            <v>__</v>
          </cell>
        </row>
        <row r="2619">
          <cell r="A2619" t="str">
            <v>__</v>
          </cell>
        </row>
        <row r="2620">
          <cell r="A2620" t="str">
            <v>__</v>
          </cell>
        </row>
        <row r="2621">
          <cell r="A2621" t="str">
            <v>__</v>
          </cell>
        </row>
        <row r="2622">
          <cell r="A2622" t="str">
            <v>__</v>
          </cell>
        </row>
        <row r="2623">
          <cell r="A2623" t="str">
            <v>__</v>
          </cell>
        </row>
        <row r="2624">
          <cell r="A2624" t="str">
            <v>__</v>
          </cell>
        </row>
        <row r="2625">
          <cell r="A2625" t="str">
            <v>__</v>
          </cell>
        </row>
        <row r="2626">
          <cell r="A2626" t="str">
            <v>__</v>
          </cell>
        </row>
        <row r="2627">
          <cell r="A2627" t="str">
            <v>__</v>
          </cell>
        </row>
        <row r="2628">
          <cell r="A2628" t="str">
            <v>__</v>
          </cell>
        </row>
        <row r="2629">
          <cell r="A2629" t="str">
            <v>__</v>
          </cell>
        </row>
        <row r="2630">
          <cell r="A2630" t="str">
            <v>__</v>
          </cell>
        </row>
        <row r="2631">
          <cell r="A2631" t="str">
            <v>__</v>
          </cell>
        </row>
        <row r="2632">
          <cell r="A2632" t="str">
            <v>__</v>
          </cell>
        </row>
        <row r="2633">
          <cell r="A2633" t="str">
            <v>__</v>
          </cell>
        </row>
        <row r="2634">
          <cell r="A2634" t="str">
            <v>__</v>
          </cell>
        </row>
        <row r="2635">
          <cell r="A2635" t="str">
            <v>__</v>
          </cell>
        </row>
        <row r="2636">
          <cell r="A2636" t="str">
            <v>__</v>
          </cell>
        </row>
        <row r="2637">
          <cell r="A2637" t="str">
            <v>__</v>
          </cell>
        </row>
        <row r="2638">
          <cell r="A2638" t="str">
            <v>__</v>
          </cell>
        </row>
        <row r="2639">
          <cell r="A2639" t="str">
            <v>__</v>
          </cell>
        </row>
        <row r="2640">
          <cell r="A2640" t="str">
            <v>__</v>
          </cell>
        </row>
        <row r="2641">
          <cell r="A2641" t="str">
            <v>__</v>
          </cell>
        </row>
        <row r="2642">
          <cell r="A2642" t="str">
            <v>__</v>
          </cell>
        </row>
        <row r="2643">
          <cell r="A2643" t="str">
            <v>__</v>
          </cell>
        </row>
        <row r="2644">
          <cell r="A2644" t="str">
            <v>__</v>
          </cell>
        </row>
        <row r="2645">
          <cell r="A2645" t="str">
            <v>__</v>
          </cell>
        </row>
        <row r="2646">
          <cell r="A2646" t="str">
            <v>__</v>
          </cell>
        </row>
        <row r="2647">
          <cell r="A2647" t="str">
            <v>__</v>
          </cell>
        </row>
        <row r="2648">
          <cell r="A2648" t="str">
            <v>__</v>
          </cell>
        </row>
        <row r="2649">
          <cell r="A2649" t="str">
            <v>__</v>
          </cell>
        </row>
        <row r="2650">
          <cell r="A2650" t="str">
            <v>__</v>
          </cell>
        </row>
        <row r="2651">
          <cell r="A2651" t="str">
            <v>__</v>
          </cell>
        </row>
        <row r="2652">
          <cell r="A2652" t="str">
            <v>__</v>
          </cell>
        </row>
        <row r="2653">
          <cell r="A2653" t="str">
            <v>__</v>
          </cell>
        </row>
        <row r="2654">
          <cell r="A2654" t="str">
            <v>__</v>
          </cell>
        </row>
        <row r="2655">
          <cell r="A2655" t="str">
            <v>__</v>
          </cell>
        </row>
        <row r="2656">
          <cell r="A2656" t="str">
            <v>__</v>
          </cell>
        </row>
        <row r="2657">
          <cell r="A2657" t="str">
            <v>__</v>
          </cell>
        </row>
        <row r="2658">
          <cell r="A2658" t="str">
            <v>__</v>
          </cell>
        </row>
        <row r="2659">
          <cell r="A2659" t="str">
            <v>__</v>
          </cell>
        </row>
        <row r="2660">
          <cell r="A2660" t="str">
            <v>__</v>
          </cell>
        </row>
        <row r="2661">
          <cell r="A2661" t="str">
            <v>__</v>
          </cell>
        </row>
        <row r="2662">
          <cell r="A2662" t="str">
            <v>__</v>
          </cell>
        </row>
        <row r="2663">
          <cell r="A2663" t="str">
            <v>__</v>
          </cell>
        </row>
        <row r="2664">
          <cell r="A2664" t="str">
            <v>__</v>
          </cell>
        </row>
        <row r="2665">
          <cell r="A2665" t="str">
            <v>__</v>
          </cell>
        </row>
        <row r="2666">
          <cell r="A2666" t="str">
            <v>__</v>
          </cell>
        </row>
        <row r="2667">
          <cell r="A2667" t="str">
            <v>__</v>
          </cell>
        </row>
        <row r="2668">
          <cell r="A2668" t="str">
            <v>__</v>
          </cell>
        </row>
        <row r="2669">
          <cell r="A2669" t="str">
            <v>__</v>
          </cell>
        </row>
        <row r="2670">
          <cell r="A2670" t="str">
            <v>__</v>
          </cell>
        </row>
        <row r="2671">
          <cell r="A2671" t="str">
            <v>__</v>
          </cell>
        </row>
        <row r="2672">
          <cell r="A2672" t="str">
            <v>__</v>
          </cell>
        </row>
        <row r="2673">
          <cell r="A2673" t="str">
            <v>__</v>
          </cell>
        </row>
        <row r="2674">
          <cell r="A2674" t="str">
            <v>__</v>
          </cell>
        </row>
        <row r="2675">
          <cell r="A2675" t="str">
            <v>__</v>
          </cell>
        </row>
        <row r="2676">
          <cell r="A2676" t="str">
            <v>__</v>
          </cell>
        </row>
        <row r="2677">
          <cell r="A2677" t="str">
            <v>__</v>
          </cell>
        </row>
        <row r="2678">
          <cell r="A2678" t="str">
            <v>__</v>
          </cell>
        </row>
        <row r="2679">
          <cell r="A2679" t="str">
            <v>__</v>
          </cell>
        </row>
        <row r="2680">
          <cell r="A2680" t="str">
            <v>__</v>
          </cell>
        </row>
        <row r="2681">
          <cell r="A2681" t="str">
            <v>__</v>
          </cell>
        </row>
        <row r="2682">
          <cell r="A2682" t="str">
            <v>__</v>
          </cell>
        </row>
        <row r="2683">
          <cell r="A2683" t="str">
            <v>__</v>
          </cell>
        </row>
        <row r="2684">
          <cell r="A2684" t="str">
            <v>__</v>
          </cell>
        </row>
        <row r="2685">
          <cell r="A2685" t="str">
            <v>__</v>
          </cell>
        </row>
        <row r="2686">
          <cell r="A2686" t="str">
            <v>__</v>
          </cell>
        </row>
        <row r="2687">
          <cell r="A2687" t="str">
            <v>__</v>
          </cell>
        </row>
        <row r="2688">
          <cell r="A2688" t="str">
            <v>__</v>
          </cell>
        </row>
        <row r="2689">
          <cell r="A2689" t="str">
            <v>__</v>
          </cell>
        </row>
        <row r="2690">
          <cell r="A2690" t="str">
            <v>__</v>
          </cell>
        </row>
        <row r="2691">
          <cell r="A2691" t="str">
            <v>__</v>
          </cell>
        </row>
        <row r="2692">
          <cell r="A2692" t="str">
            <v>__</v>
          </cell>
        </row>
        <row r="2693">
          <cell r="A2693" t="str">
            <v>__</v>
          </cell>
        </row>
        <row r="2694">
          <cell r="A2694" t="str">
            <v>__</v>
          </cell>
        </row>
        <row r="2695">
          <cell r="A2695" t="str">
            <v>__</v>
          </cell>
        </row>
        <row r="2696">
          <cell r="A2696" t="str">
            <v>__</v>
          </cell>
        </row>
        <row r="2697">
          <cell r="A2697" t="str">
            <v>__</v>
          </cell>
        </row>
        <row r="2698">
          <cell r="A2698" t="str">
            <v>__</v>
          </cell>
        </row>
        <row r="2699">
          <cell r="A2699" t="str">
            <v>__</v>
          </cell>
        </row>
        <row r="2700">
          <cell r="A2700" t="str">
            <v>__</v>
          </cell>
        </row>
        <row r="2701">
          <cell r="A2701" t="str">
            <v>__</v>
          </cell>
        </row>
        <row r="2702">
          <cell r="A2702" t="str">
            <v>__</v>
          </cell>
        </row>
        <row r="2703">
          <cell r="A2703" t="str">
            <v>__</v>
          </cell>
        </row>
        <row r="2704">
          <cell r="A2704" t="str">
            <v>__</v>
          </cell>
        </row>
        <row r="2705">
          <cell r="A2705" t="str">
            <v>__</v>
          </cell>
        </row>
        <row r="2706">
          <cell r="A2706" t="str">
            <v>__</v>
          </cell>
        </row>
        <row r="2707">
          <cell r="A2707" t="str">
            <v>__</v>
          </cell>
        </row>
        <row r="2708">
          <cell r="A2708" t="str">
            <v>__</v>
          </cell>
        </row>
        <row r="2709">
          <cell r="A2709" t="str">
            <v>__</v>
          </cell>
        </row>
        <row r="2710">
          <cell r="A2710" t="str">
            <v>__</v>
          </cell>
        </row>
        <row r="2711">
          <cell r="A2711" t="str">
            <v>__</v>
          </cell>
        </row>
        <row r="2712">
          <cell r="A2712" t="str">
            <v>__</v>
          </cell>
        </row>
        <row r="2713">
          <cell r="A2713" t="str">
            <v>__</v>
          </cell>
        </row>
        <row r="2714">
          <cell r="A2714" t="str">
            <v>__</v>
          </cell>
        </row>
        <row r="2715">
          <cell r="A2715" t="str">
            <v>__</v>
          </cell>
        </row>
        <row r="2716">
          <cell r="A2716" t="str">
            <v>__</v>
          </cell>
        </row>
        <row r="2717">
          <cell r="A2717" t="str">
            <v>__</v>
          </cell>
        </row>
        <row r="2718">
          <cell r="A2718" t="str">
            <v>__</v>
          </cell>
        </row>
        <row r="2719">
          <cell r="A2719" t="str">
            <v>__</v>
          </cell>
        </row>
        <row r="2720">
          <cell r="A2720" t="str">
            <v>__</v>
          </cell>
        </row>
        <row r="2721">
          <cell r="A2721" t="str">
            <v>__</v>
          </cell>
        </row>
        <row r="2722">
          <cell r="A2722" t="str">
            <v>__</v>
          </cell>
        </row>
        <row r="2723">
          <cell r="A2723" t="str">
            <v>__</v>
          </cell>
        </row>
        <row r="2724">
          <cell r="A2724" t="str">
            <v>__</v>
          </cell>
        </row>
        <row r="2725">
          <cell r="A2725" t="str">
            <v>__</v>
          </cell>
        </row>
        <row r="2726">
          <cell r="A2726" t="str">
            <v>__</v>
          </cell>
        </row>
        <row r="2727">
          <cell r="A2727" t="str">
            <v>__</v>
          </cell>
        </row>
        <row r="2728">
          <cell r="A2728" t="str">
            <v>__</v>
          </cell>
        </row>
        <row r="2729">
          <cell r="A2729" t="str">
            <v>__</v>
          </cell>
        </row>
        <row r="2730">
          <cell r="A2730" t="str">
            <v>__</v>
          </cell>
        </row>
        <row r="2731">
          <cell r="A2731" t="str">
            <v>__</v>
          </cell>
        </row>
        <row r="2732">
          <cell r="A2732" t="str">
            <v>__</v>
          </cell>
        </row>
        <row r="2733">
          <cell r="A2733" t="str">
            <v>__</v>
          </cell>
        </row>
        <row r="2734">
          <cell r="A2734" t="str">
            <v>__</v>
          </cell>
        </row>
        <row r="2735">
          <cell r="A2735" t="str">
            <v>__</v>
          </cell>
        </row>
        <row r="2736">
          <cell r="A2736" t="str">
            <v>__</v>
          </cell>
        </row>
        <row r="2737">
          <cell r="A2737" t="str">
            <v>__</v>
          </cell>
        </row>
        <row r="2738">
          <cell r="A2738" t="str">
            <v>__</v>
          </cell>
        </row>
        <row r="2739">
          <cell r="A2739" t="str">
            <v>__</v>
          </cell>
        </row>
        <row r="2740">
          <cell r="A2740" t="str">
            <v>__</v>
          </cell>
        </row>
        <row r="2741">
          <cell r="A2741" t="str">
            <v>__</v>
          </cell>
        </row>
        <row r="2742">
          <cell r="A2742" t="str">
            <v>__</v>
          </cell>
        </row>
        <row r="2743">
          <cell r="A2743" t="str">
            <v>__</v>
          </cell>
        </row>
        <row r="2744">
          <cell r="A2744" t="str">
            <v>__</v>
          </cell>
        </row>
        <row r="2745">
          <cell r="A2745" t="str">
            <v>__</v>
          </cell>
        </row>
        <row r="2746">
          <cell r="A2746" t="str">
            <v>__</v>
          </cell>
        </row>
        <row r="2747">
          <cell r="A2747" t="str">
            <v>__</v>
          </cell>
        </row>
        <row r="2748">
          <cell r="A2748" t="str">
            <v>__</v>
          </cell>
        </row>
        <row r="2749">
          <cell r="A2749" t="str">
            <v>__</v>
          </cell>
        </row>
        <row r="2750">
          <cell r="A2750" t="str">
            <v>__</v>
          </cell>
        </row>
        <row r="2751">
          <cell r="A2751" t="str">
            <v>__</v>
          </cell>
        </row>
        <row r="2752">
          <cell r="A2752" t="str">
            <v>__</v>
          </cell>
        </row>
        <row r="2753">
          <cell r="A2753" t="str">
            <v>__</v>
          </cell>
        </row>
        <row r="2754">
          <cell r="A2754" t="str">
            <v>__</v>
          </cell>
        </row>
        <row r="2755">
          <cell r="A2755" t="str">
            <v>__</v>
          </cell>
        </row>
        <row r="2756">
          <cell r="A2756" t="str">
            <v>__</v>
          </cell>
        </row>
        <row r="2757">
          <cell r="A2757" t="str">
            <v>__</v>
          </cell>
        </row>
        <row r="2758">
          <cell r="A2758" t="str">
            <v>__</v>
          </cell>
        </row>
        <row r="2759">
          <cell r="A2759" t="str">
            <v>__</v>
          </cell>
        </row>
        <row r="2760">
          <cell r="A2760" t="str">
            <v>__</v>
          </cell>
        </row>
        <row r="2761">
          <cell r="A2761" t="str">
            <v>__</v>
          </cell>
        </row>
        <row r="2762">
          <cell r="A2762" t="str">
            <v>__</v>
          </cell>
        </row>
        <row r="2763">
          <cell r="A2763" t="str">
            <v>__</v>
          </cell>
        </row>
        <row r="2764">
          <cell r="A2764" t="str">
            <v>__</v>
          </cell>
        </row>
        <row r="2765">
          <cell r="A2765" t="str">
            <v>__</v>
          </cell>
        </row>
        <row r="2766">
          <cell r="A2766" t="str">
            <v>__</v>
          </cell>
        </row>
        <row r="2767">
          <cell r="A2767" t="str">
            <v>__</v>
          </cell>
        </row>
        <row r="2768">
          <cell r="A2768" t="str">
            <v>__</v>
          </cell>
        </row>
        <row r="2769">
          <cell r="A2769" t="str">
            <v>__</v>
          </cell>
        </row>
        <row r="2770">
          <cell r="A2770" t="str">
            <v>__</v>
          </cell>
        </row>
        <row r="2771">
          <cell r="A2771" t="str">
            <v>__</v>
          </cell>
        </row>
        <row r="2772">
          <cell r="A2772" t="str">
            <v>__</v>
          </cell>
        </row>
        <row r="2773">
          <cell r="A2773" t="str">
            <v>__</v>
          </cell>
        </row>
        <row r="2774">
          <cell r="A2774" t="str">
            <v>__</v>
          </cell>
        </row>
        <row r="2775">
          <cell r="A2775" t="str">
            <v>__</v>
          </cell>
        </row>
        <row r="2776">
          <cell r="A2776" t="str">
            <v>__</v>
          </cell>
        </row>
        <row r="2777">
          <cell r="A2777" t="str">
            <v>__</v>
          </cell>
        </row>
        <row r="2778">
          <cell r="A2778" t="str">
            <v>__</v>
          </cell>
        </row>
        <row r="2779">
          <cell r="A2779" t="str">
            <v>__</v>
          </cell>
        </row>
        <row r="2780">
          <cell r="A2780" t="str">
            <v>__</v>
          </cell>
        </row>
        <row r="2781">
          <cell r="A2781" t="str">
            <v>__</v>
          </cell>
        </row>
        <row r="2782">
          <cell r="A2782" t="str">
            <v>__</v>
          </cell>
        </row>
        <row r="2783">
          <cell r="A2783" t="str">
            <v>__</v>
          </cell>
        </row>
        <row r="2784">
          <cell r="A2784" t="str">
            <v>__</v>
          </cell>
        </row>
        <row r="2785">
          <cell r="A2785" t="str">
            <v>__</v>
          </cell>
        </row>
        <row r="2786">
          <cell r="A2786" t="str">
            <v>__</v>
          </cell>
        </row>
        <row r="2787">
          <cell r="A2787" t="str">
            <v>__</v>
          </cell>
        </row>
        <row r="2788">
          <cell r="A2788" t="str">
            <v>__</v>
          </cell>
        </row>
        <row r="2789">
          <cell r="A2789" t="str">
            <v>__</v>
          </cell>
        </row>
        <row r="2790">
          <cell r="A2790" t="str">
            <v>__</v>
          </cell>
        </row>
        <row r="2791">
          <cell r="A2791" t="str">
            <v>__</v>
          </cell>
        </row>
        <row r="2792">
          <cell r="A2792" t="str">
            <v>__</v>
          </cell>
        </row>
        <row r="2793">
          <cell r="A2793" t="str">
            <v>__</v>
          </cell>
        </row>
        <row r="2794">
          <cell r="A2794" t="str">
            <v>__</v>
          </cell>
        </row>
        <row r="2795">
          <cell r="A2795" t="str">
            <v>__</v>
          </cell>
        </row>
        <row r="2796">
          <cell r="A2796" t="str">
            <v>__</v>
          </cell>
        </row>
        <row r="2797">
          <cell r="A2797" t="str">
            <v>__</v>
          </cell>
        </row>
        <row r="2798">
          <cell r="A2798" t="str">
            <v>__</v>
          </cell>
        </row>
        <row r="2799">
          <cell r="A2799" t="str">
            <v>__</v>
          </cell>
        </row>
        <row r="2800">
          <cell r="A2800" t="str">
            <v>__</v>
          </cell>
        </row>
        <row r="2801">
          <cell r="A2801" t="str">
            <v>__</v>
          </cell>
        </row>
        <row r="2802">
          <cell r="A2802" t="str">
            <v>__</v>
          </cell>
        </row>
        <row r="2803">
          <cell r="A2803" t="str">
            <v>__</v>
          </cell>
        </row>
        <row r="2804">
          <cell r="A2804" t="str">
            <v>__</v>
          </cell>
        </row>
        <row r="2805">
          <cell r="A2805" t="str">
            <v>__</v>
          </cell>
        </row>
        <row r="2806">
          <cell r="A2806" t="str">
            <v>__</v>
          </cell>
        </row>
        <row r="2807">
          <cell r="A2807" t="str">
            <v>__</v>
          </cell>
        </row>
        <row r="2808">
          <cell r="A2808" t="str">
            <v>__</v>
          </cell>
        </row>
        <row r="2809">
          <cell r="A2809" t="str">
            <v>__</v>
          </cell>
        </row>
        <row r="2810">
          <cell r="A2810" t="str">
            <v>__</v>
          </cell>
        </row>
        <row r="2811">
          <cell r="A2811" t="str">
            <v>__</v>
          </cell>
        </row>
        <row r="2812">
          <cell r="A2812" t="str">
            <v>__</v>
          </cell>
        </row>
        <row r="2813">
          <cell r="A2813" t="str">
            <v>__</v>
          </cell>
        </row>
        <row r="2814">
          <cell r="A2814" t="str">
            <v>__</v>
          </cell>
        </row>
        <row r="2815">
          <cell r="A2815" t="str">
            <v>__</v>
          </cell>
        </row>
        <row r="2816">
          <cell r="A2816" t="str">
            <v>__</v>
          </cell>
        </row>
        <row r="2817">
          <cell r="A2817" t="str">
            <v>__</v>
          </cell>
        </row>
        <row r="2818">
          <cell r="A2818" t="str">
            <v>__</v>
          </cell>
        </row>
        <row r="2819">
          <cell r="A2819" t="str">
            <v>__</v>
          </cell>
        </row>
        <row r="2820">
          <cell r="A2820" t="str">
            <v>__</v>
          </cell>
        </row>
        <row r="2821">
          <cell r="A2821" t="str">
            <v>__</v>
          </cell>
        </row>
        <row r="2822">
          <cell r="A2822" t="str">
            <v>__</v>
          </cell>
        </row>
        <row r="2823">
          <cell r="A2823" t="str">
            <v>__</v>
          </cell>
        </row>
        <row r="2824">
          <cell r="A2824" t="str">
            <v>__</v>
          </cell>
        </row>
        <row r="2825">
          <cell r="A2825" t="str">
            <v>__</v>
          </cell>
        </row>
        <row r="2826">
          <cell r="A2826" t="str">
            <v>__</v>
          </cell>
        </row>
        <row r="2827">
          <cell r="A2827" t="str">
            <v>__</v>
          </cell>
        </row>
        <row r="2828">
          <cell r="A2828" t="str">
            <v>__</v>
          </cell>
        </row>
        <row r="2829">
          <cell r="A2829" t="str">
            <v>__</v>
          </cell>
        </row>
        <row r="2830">
          <cell r="A2830" t="str">
            <v>__</v>
          </cell>
        </row>
        <row r="2831">
          <cell r="A2831" t="str">
            <v>__</v>
          </cell>
        </row>
        <row r="2832">
          <cell r="A2832" t="str">
            <v>__</v>
          </cell>
        </row>
        <row r="2833">
          <cell r="A2833" t="str">
            <v>__</v>
          </cell>
        </row>
        <row r="2834">
          <cell r="A2834" t="str">
            <v>__</v>
          </cell>
        </row>
        <row r="2835">
          <cell r="A2835" t="str">
            <v>__</v>
          </cell>
        </row>
        <row r="2836">
          <cell r="A2836" t="str">
            <v>__</v>
          </cell>
        </row>
        <row r="2837">
          <cell r="A2837" t="str">
            <v>__</v>
          </cell>
        </row>
        <row r="2838">
          <cell r="A2838" t="str">
            <v>__</v>
          </cell>
        </row>
        <row r="2839">
          <cell r="A2839" t="str">
            <v>__</v>
          </cell>
        </row>
        <row r="2840">
          <cell r="A2840" t="str">
            <v>__</v>
          </cell>
        </row>
        <row r="2841">
          <cell r="A2841" t="str">
            <v>__</v>
          </cell>
        </row>
        <row r="2842">
          <cell r="A2842" t="str">
            <v>__</v>
          </cell>
        </row>
        <row r="2843">
          <cell r="A2843" t="str">
            <v>__</v>
          </cell>
        </row>
        <row r="2844">
          <cell r="A2844" t="str">
            <v>__</v>
          </cell>
        </row>
        <row r="2845">
          <cell r="A2845" t="str">
            <v>__</v>
          </cell>
        </row>
        <row r="2846">
          <cell r="A2846" t="str">
            <v>__</v>
          </cell>
        </row>
        <row r="2847">
          <cell r="A2847" t="str">
            <v>__</v>
          </cell>
        </row>
        <row r="2848">
          <cell r="A2848" t="str">
            <v>__</v>
          </cell>
        </row>
        <row r="2849">
          <cell r="A2849" t="str">
            <v>__</v>
          </cell>
        </row>
        <row r="2850">
          <cell r="A2850" t="str">
            <v>__</v>
          </cell>
        </row>
        <row r="2851">
          <cell r="A2851" t="str">
            <v>__</v>
          </cell>
        </row>
        <row r="2852">
          <cell r="A2852" t="str">
            <v>__</v>
          </cell>
        </row>
        <row r="2853">
          <cell r="A2853" t="str">
            <v>__</v>
          </cell>
        </row>
        <row r="2854">
          <cell r="A2854" t="str">
            <v>__</v>
          </cell>
        </row>
        <row r="2855">
          <cell r="A2855" t="str">
            <v>__</v>
          </cell>
        </row>
        <row r="2856">
          <cell r="A2856" t="str">
            <v>__</v>
          </cell>
        </row>
        <row r="2857">
          <cell r="A2857" t="str">
            <v>__</v>
          </cell>
        </row>
        <row r="2858">
          <cell r="A2858" t="str">
            <v>__</v>
          </cell>
        </row>
        <row r="2859">
          <cell r="A2859" t="str">
            <v>__</v>
          </cell>
        </row>
        <row r="2860">
          <cell r="A2860" t="str">
            <v>__</v>
          </cell>
        </row>
        <row r="2861">
          <cell r="A2861" t="str">
            <v>__</v>
          </cell>
        </row>
        <row r="2862">
          <cell r="A2862" t="str">
            <v>__</v>
          </cell>
        </row>
        <row r="2863">
          <cell r="A2863" t="str">
            <v>__</v>
          </cell>
        </row>
        <row r="2864">
          <cell r="A2864" t="str">
            <v>__</v>
          </cell>
        </row>
        <row r="2865">
          <cell r="A2865" t="str">
            <v>__</v>
          </cell>
        </row>
        <row r="2866">
          <cell r="A2866" t="str">
            <v>__</v>
          </cell>
        </row>
        <row r="2867">
          <cell r="A2867" t="str">
            <v>__</v>
          </cell>
        </row>
        <row r="2868">
          <cell r="A2868" t="str">
            <v>__</v>
          </cell>
        </row>
        <row r="2869">
          <cell r="A2869" t="str">
            <v>__</v>
          </cell>
        </row>
        <row r="2870">
          <cell r="A2870" t="str">
            <v>__</v>
          </cell>
        </row>
        <row r="2871">
          <cell r="A2871" t="str">
            <v>__</v>
          </cell>
        </row>
        <row r="2872">
          <cell r="A2872" t="str">
            <v>__</v>
          </cell>
        </row>
        <row r="2873">
          <cell r="A2873" t="str">
            <v>__</v>
          </cell>
        </row>
        <row r="2874">
          <cell r="A2874" t="str">
            <v>__</v>
          </cell>
        </row>
        <row r="2875">
          <cell r="A2875" t="str">
            <v>__</v>
          </cell>
        </row>
        <row r="2876">
          <cell r="A2876" t="str">
            <v>__</v>
          </cell>
        </row>
        <row r="2877">
          <cell r="A2877" t="str">
            <v>__</v>
          </cell>
        </row>
        <row r="2878">
          <cell r="A2878" t="str">
            <v>__</v>
          </cell>
        </row>
        <row r="2879">
          <cell r="A2879" t="str">
            <v>__</v>
          </cell>
        </row>
        <row r="2880">
          <cell r="A2880" t="str">
            <v>__</v>
          </cell>
        </row>
        <row r="2881">
          <cell r="A2881" t="str">
            <v>__</v>
          </cell>
        </row>
        <row r="2882">
          <cell r="A2882" t="str">
            <v>__</v>
          </cell>
        </row>
        <row r="2883">
          <cell r="A2883" t="str">
            <v>__</v>
          </cell>
        </row>
        <row r="2884">
          <cell r="A2884" t="str">
            <v>__</v>
          </cell>
        </row>
        <row r="2885">
          <cell r="A2885" t="str">
            <v>__</v>
          </cell>
        </row>
        <row r="2886">
          <cell r="A2886" t="str">
            <v>__</v>
          </cell>
        </row>
        <row r="2887">
          <cell r="A2887" t="str">
            <v>__</v>
          </cell>
        </row>
        <row r="2888">
          <cell r="A2888" t="str">
            <v>__</v>
          </cell>
        </row>
        <row r="2889">
          <cell r="A2889" t="str">
            <v>__</v>
          </cell>
        </row>
        <row r="2890">
          <cell r="A2890" t="str">
            <v>__</v>
          </cell>
        </row>
        <row r="2891">
          <cell r="A2891" t="str">
            <v>__</v>
          </cell>
        </row>
        <row r="2892">
          <cell r="A2892" t="str">
            <v>__</v>
          </cell>
        </row>
        <row r="2893">
          <cell r="A2893" t="str">
            <v>__</v>
          </cell>
        </row>
        <row r="2894">
          <cell r="A2894" t="str">
            <v>__</v>
          </cell>
        </row>
        <row r="2895">
          <cell r="A2895" t="str">
            <v>__</v>
          </cell>
        </row>
        <row r="2896">
          <cell r="A2896" t="str">
            <v>__</v>
          </cell>
        </row>
        <row r="2897">
          <cell r="A2897" t="str">
            <v>__</v>
          </cell>
        </row>
        <row r="2898">
          <cell r="A2898" t="str">
            <v>__</v>
          </cell>
        </row>
        <row r="2899">
          <cell r="A2899" t="str">
            <v>__</v>
          </cell>
        </row>
        <row r="2900">
          <cell r="A2900" t="str">
            <v>__</v>
          </cell>
        </row>
        <row r="2901">
          <cell r="A2901" t="str">
            <v>__</v>
          </cell>
        </row>
        <row r="2902">
          <cell r="A2902" t="str">
            <v>__</v>
          </cell>
        </row>
        <row r="2903">
          <cell r="A2903" t="str">
            <v>__</v>
          </cell>
        </row>
        <row r="2904">
          <cell r="A2904" t="str">
            <v>__</v>
          </cell>
        </row>
        <row r="2905">
          <cell r="A2905" t="str">
            <v>__</v>
          </cell>
        </row>
        <row r="2906">
          <cell r="A2906" t="str">
            <v>__</v>
          </cell>
        </row>
        <row r="2907">
          <cell r="A2907" t="str">
            <v>__</v>
          </cell>
        </row>
        <row r="2908">
          <cell r="A2908" t="str">
            <v>__</v>
          </cell>
        </row>
        <row r="2909">
          <cell r="A2909" t="str">
            <v>__</v>
          </cell>
        </row>
        <row r="2910">
          <cell r="A2910" t="str">
            <v>__</v>
          </cell>
        </row>
        <row r="2911">
          <cell r="A2911" t="str">
            <v>__</v>
          </cell>
        </row>
        <row r="2912">
          <cell r="A2912" t="str">
            <v>__</v>
          </cell>
        </row>
        <row r="2913">
          <cell r="A2913" t="str">
            <v>__</v>
          </cell>
        </row>
        <row r="2914">
          <cell r="A2914" t="str">
            <v>__</v>
          </cell>
        </row>
        <row r="2915">
          <cell r="A2915" t="str">
            <v>__</v>
          </cell>
        </row>
        <row r="2916">
          <cell r="A2916" t="str">
            <v>__</v>
          </cell>
        </row>
        <row r="2917">
          <cell r="A2917" t="str">
            <v>__</v>
          </cell>
        </row>
        <row r="2918">
          <cell r="A2918" t="str">
            <v>__</v>
          </cell>
        </row>
        <row r="2919">
          <cell r="A2919" t="str">
            <v>__</v>
          </cell>
        </row>
        <row r="2920">
          <cell r="A2920" t="str">
            <v>__</v>
          </cell>
        </row>
        <row r="2921">
          <cell r="A2921" t="str">
            <v>__</v>
          </cell>
        </row>
        <row r="2922">
          <cell r="A2922" t="str">
            <v>__</v>
          </cell>
        </row>
        <row r="2923">
          <cell r="A2923" t="str">
            <v>__</v>
          </cell>
        </row>
        <row r="2924">
          <cell r="A2924" t="str">
            <v>__</v>
          </cell>
        </row>
        <row r="2925">
          <cell r="A2925" t="str">
            <v>__</v>
          </cell>
        </row>
        <row r="2926">
          <cell r="A2926" t="str">
            <v>__</v>
          </cell>
        </row>
        <row r="2927">
          <cell r="A2927" t="str">
            <v>__</v>
          </cell>
        </row>
        <row r="2928">
          <cell r="A2928" t="str">
            <v>__</v>
          </cell>
        </row>
        <row r="2929">
          <cell r="A2929" t="str">
            <v>__</v>
          </cell>
        </row>
        <row r="2930">
          <cell r="A2930" t="str">
            <v>__</v>
          </cell>
        </row>
        <row r="2931">
          <cell r="A2931" t="str">
            <v>__</v>
          </cell>
        </row>
        <row r="2932">
          <cell r="A2932" t="str">
            <v>__</v>
          </cell>
        </row>
        <row r="2933">
          <cell r="A2933" t="str">
            <v>__</v>
          </cell>
        </row>
        <row r="2934">
          <cell r="A2934" t="str">
            <v>__</v>
          </cell>
        </row>
        <row r="2935">
          <cell r="A2935" t="str">
            <v>__</v>
          </cell>
        </row>
        <row r="2936">
          <cell r="A2936" t="str">
            <v>__</v>
          </cell>
        </row>
        <row r="2937">
          <cell r="A2937" t="str">
            <v>__</v>
          </cell>
        </row>
        <row r="2938">
          <cell r="A2938" t="str">
            <v>__</v>
          </cell>
        </row>
        <row r="2939">
          <cell r="A2939" t="str">
            <v>__</v>
          </cell>
        </row>
        <row r="2940">
          <cell r="A2940" t="str">
            <v>__</v>
          </cell>
        </row>
        <row r="2941">
          <cell r="A2941" t="str">
            <v>__</v>
          </cell>
        </row>
        <row r="2942">
          <cell r="A2942" t="str">
            <v>__</v>
          </cell>
        </row>
        <row r="2943">
          <cell r="A2943" t="str">
            <v>__</v>
          </cell>
        </row>
        <row r="2944">
          <cell r="A2944" t="str">
            <v>__</v>
          </cell>
        </row>
        <row r="2945">
          <cell r="A2945" t="str">
            <v>__</v>
          </cell>
        </row>
        <row r="2946">
          <cell r="A2946" t="str">
            <v>__</v>
          </cell>
        </row>
        <row r="2947">
          <cell r="A2947" t="str">
            <v>__</v>
          </cell>
        </row>
        <row r="2948">
          <cell r="A2948" t="str">
            <v>__</v>
          </cell>
        </row>
        <row r="2949">
          <cell r="A2949" t="str">
            <v>__</v>
          </cell>
        </row>
        <row r="2950">
          <cell r="A2950" t="str">
            <v>__</v>
          </cell>
        </row>
        <row r="2951">
          <cell r="A2951" t="str">
            <v>__</v>
          </cell>
        </row>
        <row r="2952">
          <cell r="A2952" t="str">
            <v>__</v>
          </cell>
        </row>
        <row r="2953">
          <cell r="A2953" t="str">
            <v>__</v>
          </cell>
        </row>
        <row r="2954">
          <cell r="A2954" t="str">
            <v>__</v>
          </cell>
        </row>
        <row r="2955">
          <cell r="A2955" t="str">
            <v>__</v>
          </cell>
        </row>
        <row r="2956">
          <cell r="A2956" t="str">
            <v>__</v>
          </cell>
        </row>
        <row r="2957">
          <cell r="A2957" t="str">
            <v>__</v>
          </cell>
        </row>
        <row r="2958">
          <cell r="A2958" t="str">
            <v>__</v>
          </cell>
        </row>
        <row r="2959">
          <cell r="A2959" t="str">
            <v>__</v>
          </cell>
        </row>
        <row r="2960">
          <cell r="A2960" t="str">
            <v>__</v>
          </cell>
        </row>
        <row r="2961">
          <cell r="A2961" t="str">
            <v>__</v>
          </cell>
        </row>
        <row r="2962">
          <cell r="A2962" t="str">
            <v>__</v>
          </cell>
        </row>
        <row r="2963">
          <cell r="A2963" t="str">
            <v>__</v>
          </cell>
        </row>
        <row r="2964">
          <cell r="A2964" t="str">
            <v>__</v>
          </cell>
        </row>
        <row r="2965">
          <cell r="A2965" t="str">
            <v>__</v>
          </cell>
        </row>
        <row r="2966">
          <cell r="A2966" t="str">
            <v>__</v>
          </cell>
        </row>
        <row r="2967">
          <cell r="A2967" t="str">
            <v>__</v>
          </cell>
        </row>
        <row r="2968">
          <cell r="A2968" t="str">
            <v>__</v>
          </cell>
        </row>
        <row r="2969">
          <cell r="A2969" t="str">
            <v>__</v>
          </cell>
        </row>
        <row r="2970">
          <cell r="A2970" t="str">
            <v>__</v>
          </cell>
        </row>
        <row r="2971">
          <cell r="A2971" t="str">
            <v>__</v>
          </cell>
        </row>
        <row r="2972">
          <cell r="A2972" t="str">
            <v>__</v>
          </cell>
        </row>
        <row r="2973">
          <cell r="A2973" t="str">
            <v>__</v>
          </cell>
        </row>
        <row r="2974">
          <cell r="A2974" t="str">
            <v>__</v>
          </cell>
        </row>
        <row r="2975">
          <cell r="A2975" t="str">
            <v>__</v>
          </cell>
        </row>
        <row r="2976">
          <cell r="A2976" t="str">
            <v>__</v>
          </cell>
        </row>
        <row r="2977">
          <cell r="A2977" t="str">
            <v>__</v>
          </cell>
        </row>
        <row r="2978">
          <cell r="A2978" t="str">
            <v>__</v>
          </cell>
        </row>
        <row r="2979">
          <cell r="A2979" t="str">
            <v>__</v>
          </cell>
        </row>
        <row r="2980">
          <cell r="A2980" t="str">
            <v>__</v>
          </cell>
        </row>
        <row r="2981">
          <cell r="A2981" t="str">
            <v>__</v>
          </cell>
        </row>
        <row r="2982">
          <cell r="A2982" t="str">
            <v>__</v>
          </cell>
        </row>
        <row r="2983">
          <cell r="A2983" t="str">
            <v>__</v>
          </cell>
        </row>
        <row r="2984">
          <cell r="A2984" t="str">
            <v>__</v>
          </cell>
        </row>
        <row r="2985">
          <cell r="A2985" t="str">
            <v>__</v>
          </cell>
        </row>
        <row r="2986">
          <cell r="A2986" t="str">
            <v>__</v>
          </cell>
        </row>
        <row r="2987">
          <cell r="A2987" t="str">
            <v>__</v>
          </cell>
        </row>
        <row r="2988">
          <cell r="A2988" t="str">
            <v>__</v>
          </cell>
        </row>
        <row r="2989">
          <cell r="A2989" t="str">
            <v>__</v>
          </cell>
        </row>
        <row r="2990">
          <cell r="A2990" t="str">
            <v>__</v>
          </cell>
        </row>
        <row r="2991">
          <cell r="A2991" t="str">
            <v>__</v>
          </cell>
        </row>
        <row r="2992">
          <cell r="A2992" t="str">
            <v>__</v>
          </cell>
        </row>
        <row r="2993">
          <cell r="A2993" t="str">
            <v>__</v>
          </cell>
        </row>
        <row r="2994">
          <cell r="A2994" t="str">
            <v>__</v>
          </cell>
        </row>
        <row r="2995">
          <cell r="A2995" t="str">
            <v>__</v>
          </cell>
        </row>
        <row r="2996">
          <cell r="A2996" t="str">
            <v>__</v>
          </cell>
        </row>
        <row r="2997">
          <cell r="A2997" t="str">
            <v>__</v>
          </cell>
        </row>
        <row r="2998">
          <cell r="A2998" t="str">
            <v>__</v>
          </cell>
        </row>
        <row r="2999">
          <cell r="A2999" t="str">
            <v>__</v>
          </cell>
        </row>
        <row r="3000">
          <cell r="A3000" t="str">
            <v>__</v>
          </cell>
        </row>
      </sheetData>
      <sheetData sheetId="2"/>
      <sheetData sheetId="3">
        <row r="3">
          <cell r="A3" t="str">
            <v>KEY</v>
          </cell>
        </row>
        <row r="4">
          <cell r="A4" t="str">
            <v>199901_ASYCJ_128M SD-A_54TSOP(X16)</v>
          </cell>
        </row>
        <row r="5">
          <cell r="A5" t="str">
            <v>199901_ASYCJ_128M SD-A_54TSOP(X4)</v>
          </cell>
        </row>
        <row r="6">
          <cell r="A6" t="str">
            <v>199901_ASYCJ_128M SD-A_54TSOP(X4)</v>
          </cell>
        </row>
        <row r="7">
          <cell r="A7" t="str">
            <v>199901_ASYCJ_16M D-C_24SOJ</v>
          </cell>
        </row>
        <row r="8">
          <cell r="A8" t="str">
            <v>199901_ASYCJ_16M D-C_24SOJ</v>
          </cell>
        </row>
        <row r="9">
          <cell r="A9" t="str">
            <v>199901_ASYCJ_16M D-C_24SOJ</v>
          </cell>
        </row>
        <row r="10">
          <cell r="A10" t="str">
            <v>199901_ASYCJ_16M D-C_24SOJ</v>
          </cell>
        </row>
        <row r="11">
          <cell r="A11" t="str">
            <v>199901_ASYCJ_16M D-C_24SOJ</v>
          </cell>
        </row>
        <row r="12">
          <cell r="A12" t="str">
            <v>199901_ASYCJ_16M D-C_24SOJ</v>
          </cell>
        </row>
        <row r="13">
          <cell r="A13" t="str">
            <v>199901_ASYCJ_16M D-C_24SOJ</v>
          </cell>
        </row>
        <row r="14">
          <cell r="A14" t="str">
            <v>199901_ASYCJ_16M D-C_24SOJ</v>
          </cell>
        </row>
        <row r="15">
          <cell r="A15" t="str">
            <v>199901_ASYCJ_16M D-C_24SOJ</v>
          </cell>
        </row>
        <row r="16">
          <cell r="A16" t="str">
            <v>199901_ASYCJ_16M D-C_24SOJ</v>
          </cell>
        </row>
        <row r="17">
          <cell r="A17" t="str">
            <v>199901_ASYCJ_16M D-C_24SOJ</v>
          </cell>
        </row>
        <row r="18">
          <cell r="A18" t="str">
            <v>199901_ASYCJ_16M D-C_24SOJ</v>
          </cell>
        </row>
        <row r="19">
          <cell r="A19" t="str">
            <v>199901_ASYCJ_16M D-C_24SOJ</v>
          </cell>
        </row>
        <row r="20">
          <cell r="A20" t="str">
            <v>199901_ASYCJ_16M D-C_24SOJ</v>
          </cell>
        </row>
        <row r="21">
          <cell r="A21" t="str">
            <v>199901_ASYCJ_16M D-C_24SOJ</v>
          </cell>
        </row>
        <row r="22">
          <cell r="A22" t="str">
            <v>199901_ASYCJ_16M D-C_24SOJ</v>
          </cell>
        </row>
        <row r="23">
          <cell r="A23" t="str">
            <v>199901_ASYCJ_16M D-C_24SOJ</v>
          </cell>
        </row>
        <row r="24">
          <cell r="A24" t="str">
            <v>199901_ASYCJ_16M D-C_24TSOP</v>
          </cell>
        </row>
        <row r="25">
          <cell r="A25" t="str">
            <v>199901_ASYCJ_16M D-C_24TSOP</v>
          </cell>
        </row>
        <row r="26">
          <cell r="A26" t="str">
            <v>199901_ASYCJ_16M D-C_24TSOP</v>
          </cell>
        </row>
        <row r="27">
          <cell r="A27" t="str">
            <v>199901_ASYCJ_16M D-C_24TSOP</v>
          </cell>
        </row>
        <row r="28">
          <cell r="A28" t="str">
            <v>199901_ASYCJ_16M D-C_24TSOP</v>
          </cell>
        </row>
        <row r="29">
          <cell r="A29" t="str">
            <v>199901_ASYCJ_16M D-C_24TSOP</v>
          </cell>
        </row>
        <row r="30">
          <cell r="A30" t="str">
            <v>199901_ASYCJ_16M D-C_24TSOP</v>
          </cell>
        </row>
        <row r="31">
          <cell r="A31" t="str">
            <v>199901_ASYCJ_16M D-C_28SOJ</v>
          </cell>
        </row>
        <row r="32">
          <cell r="A32" t="str">
            <v>199901_ASYCJ_16M D-C_28SOJ</v>
          </cell>
        </row>
        <row r="33">
          <cell r="A33" t="str">
            <v>199901_ASYCJ_16M D-C_28TSOP</v>
          </cell>
        </row>
        <row r="34">
          <cell r="A34" t="str">
            <v>199901_ASYCJ_16M D-C_28TSOP</v>
          </cell>
        </row>
        <row r="35">
          <cell r="A35" t="str">
            <v>199901_ASYCJ_16M D-C_28TSOP</v>
          </cell>
        </row>
        <row r="36">
          <cell r="A36" t="str">
            <v>199901_ASYCJ_16M D-CW_42SOJ</v>
          </cell>
        </row>
        <row r="37">
          <cell r="A37" t="str">
            <v>199901_ASYCJ_16M D-CW_42SOJ</v>
          </cell>
        </row>
        <row r="38">
          <cell r="A38" t="str">
            <v>199901_ASYCJ_16M D-CW_42SOJ</v>
          </cell>
        </row>
        <row r="39">
          <cell r="A39" t="str">
            <v>199901_ASYCJ_16M D-CW_42SOJ</v>
          </cell>
        </row>
        <row r="40">
          <cell r="A40" t="str">
            <v>199901_ASYCJ_16M D-CW_44TSOP</v>
          </cell>
        </row>
        <row r="41">
          <cell r="A41" t="str">
            <v>199901_ASYCJ_16M D-CW_44TSOP</v>
          </cell>
        </row>
        <row r="42">
          <cell r="A42" t="str">
            <v>199901_ASYCJ_16M D-CW_44TSOP</v>
          </cell>
        </row>
        <row r="43">
          <cell r="A43" t="str">
            <v>199901_ASYCJ_16M D-CW_44TSOP</v>
          </cell>
        </row>
        <row r="44">
          <cell r="A44" t="str">
            <v>199901_ASYCJ_16M D-CW_44TSOP</v>
          </cell>
        </row>
        <row r="45">
          <cell r="A45" t="str">
            <v>199901_ASYCJ_16M SD-C_44TSOP</v>
          </cell>
        </row>
        <row r="46">
          <cell r="A46" t="str">
            <v>199901_ASYCJ_16M SD-C_44TSOP</v>
          </cell>
        </row>
        <row r="47">
          <cell r="A47" t="str">
            <v>199901_ASYCJ_16M SD-C_44TSOP</v>
          </cell>
        </row>
        <row r="48">
          <cell r="A48" t="str">
            <v>199901_ASYCJ_16M SD-C_44TSOP</v>
          </cell>
        </row>
        <row r="49">
          <cell r="A49" t="str">
            <v>199901_ASYCJ_16M SD-C_44TSOP</v>
          </cell>
        </row>
        <row r="50">
          <cell r="A50" t="str">
            <v>199901_ASYCJ_16M SD-C_50TSOP</v>
          </cell>
        </row>
        <row r="51">
          <cell r="A51" t="str">
            <v>199901_ASYCJ_16M SD-C_50TSOP</v>
          </cell>
        </row>
        <row r="52">
          <cell r="A52" t="str">
            <v>199901_ASYCJ_16M SD-C_50TSOP</v>
          </cell>
        </row>
        <row r="53">
          <cell r="A53" t="str">
            <v>199901_ASYCJ_1M SR-C_32SOP</v>
          </cell>
        </row>
        <row r="54">
          <cell r="A54" t="str">
            <v>199901_ASYCJ_1M SR-C_32SOP</v>
          </cell>
        </row>
        <row r="55">
          <cell r="A55" t="str">
            <v>199901_ASYCJ_1M SR-C_32TSOP</v>
          </cell>
        </row>
        <row r="56">
          <cell r="A56" t="str">
            <v>199901_ASYCJ_1M SR-D_32STSOP</v>
          </cell>
        </row>
        <row r="57">
          <cell r="A57" t="str">
            <v>199901_ASYCJ_1M SR-DW_44TSOP</v>
          </cell>
        </row>
        <row r="58">
          <cell r="A58" t="str">
            <v>199901_ASYCJ_256K SR-C_28SOP</v>
          </cell>
        </row>
        <row r="59">
          <cell r="A59" t="str">
            <v>199901_ASYCJ_256K SR-C_28SOP</v>
          </cell>
        </row>
        <row r="60">
          <cell r="A60" t="str">
            <v>199901_ASYCJ_256K SR-C_28SOP</v>
          </cell>
        </row>
        <row r="61">
          <cell r="A61" t="str">
            <v>199901_ASYCJ_2M SR_32STSOP</v>
          </cell>
        </row>
        <row r="62">
          <cell r="A62" t="str">
            <v>199901_ASYCJ_2M SR_32STSOP</v>
          </cell>
        </row>
        <row r="63">
          <cell r="A63" t="str">
            <v>199901_ASYCJ_2M SR_32TSOP</v>
          </cell>
        </row>
        <row r="64">
          <cell r="A64" t="str">
            <v>199901_ASYCJ_4M D-C_20SOJ</v>
          </cell>
        </row>
        <row r="65">
          <cell r="A65" t="str">
            <v>199901_ASYCJ_4M D-C_20SOJ</v>
          </cell>
        </row>
        <row r="66">
          <cell r="A66" t="str">
            <v>199901_ASYCJ_4M D-C_20SOJ</v>
          </cell>
        </row>
        <row r="67">
          <cell r="A67" t="str">
            <v>199901_ASYCJ_4M D-C_20SOJ</v>
          </cell>
        </row>
        <row r="68">
          <cell r="A68" t="str">
            <v>199901_ASYCJ_4M D-CW_40SOJ</v>
          </cell>
        </row>
        <row r="69">
          <cell r="A69" t="str">
            <v>199901_ASYCJ_4M D-CW_40SOJ</v>
          </cell>
        </row>
        <row r="70">
          <cell r="A70" t="str">
            <v>199901_ASYCJ_4M D-CW_40SOJ</v>
          </cell>
        </row>
        <row r="71">
          <cell r="A71" t="str">
            <v>199901_ASYCJ_64M D-C_32SOJ</v>
          </cell>
        </row>
        <row r="72">
          <cell r="A72" t="str">
            <v>199901_ASYCJ_64M D-C_32SOJ</v>
          </cell>
        </row>
        <row r="73">
          <cell r="A73" t="str">
            <v>199901_ASYCJ_64M D-C_32TSOP</v>
          </cell>
        </row>
        <row r="74">
          <cell r="A74" t="str">
            <v>199901_ASYCJ_64M D-C_32TSOP</v>
          </cell>
        </row>
        <row r="75">
          <cell r="A75" t="str">
            <v>199901_ASYCJ_64M D-C_32TSOP</v>
          </cell>
        </row>
        <row r="76">
          <cell r="A76" t="str">
            <v>199901_ASYCJ_64M D-C_32TSOP</v>
          </cell>
        </row>
        <row r="77">
          <cell r="A77" t="str">
            <v>199901_ASYCJ_64M D-C_32TSOP</v>
          </cell>
        </row>
        <row r="78">
          <cell r="A78" t="str">
            <v>199901_ASYCJ_64M D-C_32TSOP</v>
          </cell>
        </row>
        <row r="79">
          <cell r="A79" t="str">
            <v>199901_ASYCJ_64M D-C_50TSOP</v>
          </cell>
        </row>
        <row r="80">
          <cell r="A80" t="str">
            <v>199901_ASYCJ_64M SD-C_54TSOP(X16)</v>
          </cell>
        </row>
        <row r="81">
          <cell r="A81" t="str">
            <v>199901_ASYCJ_64M SD-C_54TSOP(X16)</v>
          </cell>
        </row>
        <row r="82">
          <cell r="A82" t="str">
            <v>199901_ASYCJ_64M SD-C_54TSOP(X16)</v>
          </cell>
        </row>
        <row r="83">
          <cell r="A83" t="str">
            <v>199901_ASYCJ_64M SD-C_54TSOP(X4)</v>
          </cell>
        </row>
        <row r="84">
          <cell r="A84" t="str">
            <v>199901_ASYCJ_64M SD-C_54TSOP(X8)</v>
          </cell>
        </row>
        <row r="85">
          <cell r="A85" t="str">
            <v>199901_ASYCJ_64M SD-C_54TSOP(X8)</v>
          </cell>
        </row>
        <row r="86">
          <cell r="A86" t="str">
            <v>199901_ASYCJ_64M SD-C_54TSOP(X8)</v>
          </cell>
        </row>
        <row r="87">
          <cell r="A87" t="str">
            <v>199901_ASYCJ_64M SD-C_54TSOP(X8)</v>
          </cell>
        </row>
        <row r="88">
          <cell r="A88" t="str">
            <v>199901_ASYCJ_64M SD-C_54TSOP(X8)</v>
          </cell>
        </row>
        <row r="89">
          <cell r="A89" t="str">
            <v>199901_ASYCJ_64M SD-C_54TSOP(X8)</v>
          </cell>
        </row>
        <row r="90">
          <cell r="A90" t="str">
            <v>199901_ASYCJ_64M SD-D_54TSOP(X8)</v>
          </cell>
        </row>
        <row r="91">
          <cell r="A91" t="str">
            <v>199901_ASYCJ_64M SD-LE_54TSOP(X4)</v>
          </cell>
        </row>
        <row r="92">
          <cell r="A92" t="str">
            <v>199901_ASYCJ_64M SD-LE_54TSOP(X4)</v>
          </cell>
        </row>
        <row r="93">
          <cell r="A93" t="str">
            <v>199901_ASYCJ_64M SD-LE_54TSOP(X8)</v>
          </cell>
        </row>
        <row r="94">
          <cell r="A94" t="str">
            <v>199901_ASYCJ_64M SD-LE_54TSOP(X8)</v>
          </cell>
        </row>
        <row r="95">
          <cell r="A95" t="str">
            <v>199901_ASYEX_1M SR-C_CHIP/C</v>
          </cell>
        </row>
        <row r="96">
          <cell r="A96" t="str">
            <v>199901_ASYEX_256K SR-C_28DIP</v>
          </cell>
        </row>
        <row r="97">
          <cell r="A97" t="str">
            <v>199901_ASYEX_256K SR-C_CHIP/C</v>
          </cell>
        </row>
        <row r="98">
          <cell r="A98" t="str">
            <v>199901_ASYEX_4M D-CW_</v>
          </cell>
        </row>
        <row r="99">
          <cell r="A99" t="str">
            <v>199902_ASYCJ_128M SD-A_54TSOP(X4)</v>
          </cell>
        </row>
        <row r="100">
          <cell r="A100" t="str">
            <v>199902_ASYCJ_16M D-C_24SOJ</v>
          </cell>
        </row>
        <row r="101">
          <cell r="A101" t="str">
            <v>199902_ASYCJ_16M D-C_24SOJ</v>
          </cell>
        </row>
        <row r="102">
          <cell r="A102" t="str">
            <v>199902_ASYCJ_16M D-C_24SOJ</v>
          </cell>
        </row>
        <row r="103">
          <cell r="A103" t="str">
            <v>199902_ASYCJ_16M D-C_24SOJ</v>
          </cell>
        </row>
        <row r="104">
          <cell r="A104" t="str">
            <v>199902_ASYCJ_16M D-C_24SOJ</v>
          </cell>
        </row>
        <row r="105">
          <cell r="A105" t="str">
            <v>199902_ASYCJ_16M D-C_24SOJ</v>
          </cell>
        </row>
        <row r="106">
          <cell r="A106" t="str">
            <v>199902_ASYCJ_16M D-C_24SOJ</v>
          </cell>
        </row>
        <row r="107">
          <cell r="A107" t="str">
            <v>199902_ASYCJ_16M D-C_24SOJ</v>
          </cell>
        </row>
        <row r="108">
          <cell r="A108" t="str">
            <v>199902_ASYCJ_16M D-C_24SOJ</v>
          </cell>
        </row>
        <row r="109">
          <cell r="A109" t="str">
            <v>199902_ASYCJ_16M D-C_24SOJ</v>
          </cell>
        </row>
        <row r="110">
          <cell r="A110" t="str">
            <v>199902_ASYCJ_16M D-C_24SOJ</v>
          </cell>
        </row>
        <row r="111">
          <cell r="A111" t="str">
            <v>199902_ASYCJ_16M D-C_24TSOP</v>
          </cell>
        </row>
        <row r="112">
          <cell r="A112" t="str">
            <v>199902_ASYCJ_16M D-C_24TSOP</v>
          </cell>
        </row>
        <row r="113">
          <cell r="A113" t="str">
            <v>199902_ASYCJ_16M D-C_28TSOP</v>
          </cell>
        </row>
        <row r="114">
          <cell r="A114" t="str">
            <v>199902_ASYCJ_16M D-C_28TSOP</v>
          </cell>
        </row>
        <row r="115">
          <cell r="A115" t="str">
            <v>199902_ASYCJ_16M D-CW_42SOJ</v>
          </cell>
        </row>
        <row r="116">
          <cell r="A116" t="str">
            <v>199902_ASYCJ_16M D-CW_42SOJ</v>
          </cell>
        </row>
        <row r="117">
          <cell r="A117" t="str">
            <v>199902_ASYCJ_16M D-CW_42SOJ</v>
          </cell>
        </row>
        <row r="118">
          <cell r="A118" t="str">
            <v>199902_ASYCJ_16M D-CW_42SOJ</v>
          </cell>
        </row>
        <row r="119">
          <cell r="A119" t="str">
            <v>199902_ASYCJ_16M D-CW_42SOJ</v>
          </cell>
        </row>
        <row r="120">
          <cell r="A120" t="str">
            <v>199902_ASYCJ_16M D-CW_44TSOP</v>
          </cell>
        </row>
        <row r="121">
          <cell r="A121" t="str">
            <v>199902_ASYCJ_16M D-CW_44TSOP</v>
          </cell>
        </row>
        <row r="122">
          <cell r="A122" t="str">
            <v>199902_ASYCJ_16M D-CW_44TSOP</v>
          </cell>
        </row>
        <row r="123">
          <cell r="A123" t="str">
            <v>199902_ASYCJ_16M SD-C_44TSOP</v>
          </cell>
        </row>
        <row r="124">
          <cell r="A124" t="str">
            <v>199902_ASYCJ_16M SD-C_44TSOP</v>
          </cell>
        </row>
        <row r="125">
          <cell r="A125" t="str">
            <v>199902_ASYCJ_16M SD-C_44TSOP</v>
          </cell>
        </row>
        <row r="126">
          <cell r="A126" t="str">
            <v>199902_ASYCJ_16M SD-C_44TSOP</v>
          </cell>
        </row>
        <row r="127">
          <cell r="A127" t="str">
            <v>199902_ASYCJ_16M SD-C_44TSOP</v>
          </cell>
        </row>
        <row r="128">
          <cell r="A128" t="str">
            <v>199902_ASYCJ_16M SD-C_50TSOP</v>
          </cell>
        </row>
        <row r="129">
          <cell r="A129" t="str">
            <v>199902_ASYCJ_16M SD-C_50TSOP</v>
          </cell>
        </row>
        <row r="130">
          <cell r="A130" t="str">
            <v>199902_ASYCJ_16M SD-E_50TSOP</v>
          </cell>
        </row>
        <row r="131">
          <cell r="A131" t="str">
            <v>199902_ASYCJ_1M SR-C_32SOP</v>
          </cell>
        </row>
        <row r="132">
          <cell r="A132" t="str">
            <v>199902_ASYCJ_1M SR-C_32TSOP</v>
          </cell>
        </row>
        <row r="133">
          <cell r="A133" t="str">
            <v>199902_ASYCJ_1M SR-D_32STSOP</v>
          </cell>
        </row>
        <row r="134">
          <cell r="A134" t="str">
            <v>199902_ASYCJ_1M SR-D_32STSOP</v>
          </cell>
        </row>
        <row r="135">
          <cell r="A135" t="str">
            <v>199902_ASYCJ_256K SR-C_28SOP</v>
          </cell>
        </row>
        <row r="136">
          <cell r="A136" t="str">
            <v>199902_ASYCJ_256K SR-C_28SOP</v>
          </cell>
        </row>
        <row r="137">
          <cell r="A137" t="str">
            <v>199902_ASYCJ_2M SR_32STSOP</v>
          </cell>
        </row>
        <row r="138">
          <cell r="A138" t="str">
            <v>199902_ASYCJ_4M D-C_20SOJ</v>
          </cell>
        </row>
        <row r="139">
          <cell r="A139" t="str">
            <v>199902_ASYCJ_4M D-C_20SOJ</v>
          </cell>
        </row>
        <row r="140">
          <cell r="A140" t="str">
            <v>199902_ASYCJ_4M D-CW_40SOJ</v>
          </cell>
        </row>
        <row r="141">
          <cell r="A141" t="str">
            <v>199902_ASYCJ_4M D-CW_40SOJ</v>
          </cell>
        </row>
        <row r="142">
          <cell r="A142" t="str">
            <v>199902_ASYCJ_4M D-CW_40SOJ</v>
          </cell>
        </row>
        <row r="143">
          <cell r="A143" t="str">
            <v>199902_ASYCJ_64M D-C_32SOJ</v>
          </cell>
        </row>
        <row r="144">
          <cell r="A144" t="str">
            <v>199902_ASYCJ_64M D-C_32SOJ</v>
          </cell>
        </row>
        <row r="145">
          <cell r="A145" t="str">
            <v>199902_ASYCJ_64M D-C_32TSOP</v>
          </cell>
        </row>
        <row r="146">
          <cell r="A146" t="str">
            <v>199902_ASYCJ_64M D-C_32TSOP</v>
          </cell>
        </row>
        <row r="147">
          <cell r="A147" t="str">
            <v>199902_ASYCJ_64M D-C_32TSOP</v>
          </cell>
        </row>
        <row r="148">
          <cell r="A148" t="str">
            <v>199902_ASYCJ_64M D-C_50TSOP</v>
          </cell>
        </row>
        <row r="149">
          <cell r="A149" t="str">
            <v>199902_ASYCJ_64M SD-C_54TSOP(X16)</v>
          </cell>
        </row>
        <row r="150">
          <cell r="A150" t="str">
            <v>199902_ASYCJ_64M SD-C_54TSOP(X16)</v>
          </cell>
        </row>
        <row r="151">
          <cell r="A151" t="str">
            <v>199902_ASYCJ_64M SD-C_54TSOP(X4)</v>
          </cell>
        </row>
        <row r="152">
          <cell r="A152" t="str">
            <v>199902_ASYCJ_64M SD-C_54TSOP(X8)</v>
          </cell>
        </row>
        <row r="153">
          <cell r="A153" t="str">
            <v>199902_ASYCJ_64M SD-C_54TSOP(X8)</v>
          </cell>
        </row>
        <row r="154">
          <cell r="A154" t="str">
            <v>199902_ASYCJ_64M SD-C_54TSOP(X8)</v>
          </cell>
        </row>
        <row r="155">
          <cell r="A155" t="str">
            <v>199902_ASYCJ_64M SD-C_54TSOP(X8)</v>
          </cell>
        </row>
        <row r="156">
          <cell r="A156" t="str">
            <v>199902_ASYCJ_64M SD-C_54TSOP(X8)</v>
          </cell>
        </row>
        <row r="157">
          <cell r="A157" t="str">
            <v>199902_ASYCJ_64M SD-C_54TSOP(X8)</v>
          </cell>
        </row>
        <row r="158">
          <cell r="A158" t="str">
            <v>199902_ASYCJ_64M SD-D_54TSOP(X8)</v>
          </cell>
        </row>
        <row r="159">
          <cell r="A159" t="str">
            <v>199902_ASYCJ_64M SD-D_54TSOP(X8)</v>
          </cell>
        </row>
        <row r="160">
          <cell r="A160" t="str">
            <v>199902_ASYCJ_64M SD-LE_54TSOP(X4)</v>
          </cell>
        </row>
        <row r="161">
          <cell r="A161" t="str">
            <v>199902_ASYCJ_64M SD-LE_54TSOP(X8)</v>
          </cell>
        </row>
        <row r="162">
          <cell r="A162" t="str">
            <v>199902_ASYEX_1M SR-C_CHIP/C</v>
          </cell>
        </row>
        <row r="163">
          <cell r="A163" t="str">
            <v>199902_ASYEX_256K SR-C_28DIP</v>
          </cell>
        </row>
        <row r="164">
          <cell r="A164" t="str">
            <v>199902_ASYEX_256K SR-C_CHIP/C</v>
          </cell>
        </row>
        <row r="165">
          <cell r="A165" t="str">
            <v>199902_ASYEX_4M D-CW_40TSOP</v>
          </cell>
        </row>
        <row r="166">
          <cell r="A166" t="str">
            <v>199902_ASYEX_4M D-CW_40TSOP</v>
          </cell>
        </row>
        <row r="167">
          <cell r="A167" t="str">
            <v>199902_ASYEX_4M D-CW_</v>
          </cell>
        </row>
        <row r="168">
          <cell r="A168" t="str">
            <v>199902_ASYEX_72M DRD_74BGA</v>
          </cell>
        </row>
        <row r="169">
          <cell r="A169" t="str">
            <v>199903_ASYCJ_128M SD-A_54TSOP(X16)</v>
          </cell>
        </row>
        <row r="170">
          <cell r="A170" t="str">
            <v>199903_ASYCJ_128M SD-A_54TSOP(X4)</v>
          </cell>
        </row>
        <row r="171">
          <cell r="A171" t="str">
            <v>199903_ASYCJ_128M SD-A_54TSOP(X8)</v>
          </cell>
        </row>
        <row r="172">
          <cell r="A172" t="str">
            <v>199903_ASYCJ_16M D-C_24SOJ</v>
          </cell>
        </row>
        <row r="173">
          <cell r="A173" t="str">
            <v>199903_ASYCJ_16M D-C_24SOJ</v>
          </cell>
        </row>
        <row r="174">
          <cell r="A174" t="str">
            <v>199903_ASYCJ_16M D-C_24SOJ</v>
          </cell>
        </row>
        <row r="175">
          <cell r="A175" t="str">
            <v>199903_ASYCJ_16M D-C_24SOJ</v>
          </cell>
        </row>
        <row r="176">
          <cell r="A176" t="str">
            <v>199903_ASYCJ_16M D-C_24SOJ</v>
          </cell>
        </row>
        <row r="177">
          <cell r="A177" t="str">
            <v>199903_ASYCJ_16M D-C_24SOJ</v>
          </cell>
        </row>
        <row r="178">
          <cell r="A178" t="str">
            <v>199903_ASYCJ_16M D-C_24SOJ</v>
          </cell>
        </row>
        <row r="179">
          <cell r="A179" t="str">
            <v>199903_ASYCJ_16M D-C_24SOJ</v>
          </cell>
        </row>
        <row r="180">
          <cell r="A180" t="str">
            <v>199903_ASYCJ_16M D-C_24SOJ</v>
          </cell>
        </row>
        <row r="181">
          <cell r="A181" t="str">
            <v>199903_ASYCJ_16M D-C_24SOJ</v>
          </cell>
        </row>
        <row r="182">
          <cell r="A182" t="str">
            <v>199903_ASYCJ_16M D-C_24SOJ</v>
          </cell>
        </row>
        <row r="183">
          <cell r="A183" t="str">
            <v>199903_ASYCJ_16M D-C_24SOJ</v>
          </cell>
        </row>
        <row r="184">
          <cell r="A184" t="str">
            <v>199903_ASYCJ_16M D-C_24SOJ</v>
          </cell>
        </row>
        <row r="185">
          <cell r="A185" t="str">
            <v>199903_ASYCJ_16M D-C_24TSOP</v>
          </cell>
        </row>
        <row r="186">
          <cell r="A186" t="str">
            <v>199903_ASYCJ_16M D-C_24TSOP</v>
          </cell>
        </row>
        <row r="187">
          <cell r="A187" t="str">
            <v>199903_ASYCJ_16M D-C_24TSOP</v>
          </cell>
        </row>
        <row r="188">
          <cell r="A188" t="str">
            <v>199903_ASYCJ_16M D-C_24TSOP</v>
          </cell>
        </row>
        <row r="189">
          <cell r="A189" t="str">
            <v>199903_ASYCJ_16M D-C_24TSOP</v>
          </cell>
        </row>
        <row r="190">
          <cell r="A190" t="str">
            <v>199903_ASYCJ_16M D-C_24TSOP</v>
          </cell>
        </row>
        <row r="191">
          <cell r="A191" t="str">
            <v>199903_ASYCJ_16M D-C_24TSOP</v>
          </cell>
        </row>
        <row r="192">
          <cell r="A192" t="str">
            <v>199903_ASYCJ_16M D-C_24TSOP</v>
          </cell>
        </row>
        <row r="193">
          <cell r="A193" t="str">
            <v>199903_ASYCJ_16M D-C_28BLP</v>
          </cell>
        </row>
        <row r="194">
          <cell r="A194" t="str">
            <v>199903_ASYCJ_16M D-C_28SOJ</v>
          </cell>
        </row>
        <row r="195">
          <cell r="A195" t="str">
            <v>199903_ASYCJ_16M D-C_28SOJ</v>
          </cell>
        </row>
        <row r="196">
          <cell r="A196" t="str">
            <v>199903_ASYCJ_16M D-C_28SOJ</v>
          </cell>
        </row>
        <row r="197">
          <cell r="A197" t="str">
            <v>199903_ASYCJ_16M D-C_28TSOP</v>
          </cell>
        </row>
        <row r="198">
          <cell r="A198" t="str">
            <v>199903_ASYCJ_16M D-C_28TSOP</v>
          </cell>
        </row>
        <row r="199">
          <cell r="A199" t="str">
            <v>199903_ASYCJ_16M D-CW_42SOJ</v>
          </cell>
        </row>
        <row r="200">
          <cell r="A200" t="str">
            <v>199903_ASYCJ_16M D-CW_42SOJ</v>
          </cell>
        </row>
        <row r="201">
          <cell r="A201" t="str">
            <v>199903_ASYCJ_16M D-CW_42SOJ</v>
          </cell>
        </row>
        <row r="202">
          <cell r="A202" t="str">
            <v>199903_ASYCJ_16M D-CW_42SOJ</v>
          </cell>
        </row>
        <row r="203">
          <cell r="A203" t="str">
            <v>199903_ASYCJ_16M D-CW_44TSOP</v>
          </cell>
        </row>
        <row r="204">
          <cell r="A204" t="str">
            <v>199903_ASYCJ_16M D-CW_44TSOP</v>
          </cell>
        </row>
        <row r="205">
          <cell r="A205" t="str">
            <v>199903_ASYCJ_16M D-CW_44TSOP</v>
          </cell>
        </row>
        <row r="206">
          <cell r="A206" t="str">
            <v>199903_ASYCJ_16M D-CW_44TSOP</v>
          </cell>
        </row>
        <row r="207">
          <cell r="A207" t="str">
            <v>199903_ASYCJ_16M D-CW_44TSOP</v>
          </cell>
        </row>
        <row r="208">
          <cell r="A208" t="str">
            <v>199903_ASYCJ_16M D-CW_44TSOP</v>
          </cell>
        </row>
        <row r="209">
          <cell r="A209" t="str">
            <v>199903_ASYCJ_16M D-CW_44TSOP</v>
          </cell>
        </row>
        <row r="210">
          <cell r="A210" t="str">
            <v>199903_ASYCJ_16M D-CW_44TSOP</v>
          </cell>
        </row>
        <row r="211">
          <cell r="A211" t="str">
            <v>199903_ASYCJ_16M SD-C_44TSOP</v>
          </cell>
        </row>
        <row r="212">
          <cell r="A212" t="str">
            <v>199903_ASYCJ_16M SD-C_44TSOP</v>
          </cell>
        </row>
        <row r="213">
          <cell r="A213" t="str">
            <v>199903_ASYCJ_16M SD-C_44TSOP</v>
          </cell>
        </row>
        <row r="214">
          <cell r="A214" t="str">
            <v>199903_ASYCJ_16M SD-C_44TSOP</v>
          </cell>
        </row>
        <row r="215">
          <cell r="A215" t="str">
            <v>199903_ASYCJ_16M SD-C_44TSOP</v>
          </cell>
        </row>
        <row r="216">
          <cell r="A216" t="str">
            <v>199903_ASYCJ_16M SD-C_44TSOP</v>
          </cell>
        </row>
        <row r="217">
          <cell r="A217" t="str">
            <v>199903_ASYCJ_16M SD-C_44TSOP</v>
          </cell>
        </row>
        <row r="218">
          <cell r="A218" t="str">
            <v>199903_ASYCJ_16M SD-C_50TSOP</v>
          </cell>
        </row>
        <row r="219">
          <cell r="A219" t="str">
            <v>199903_ASYCJ_16M SD-C_50TSOP</v>
          </cell>
        </row>
        <row r="220">
          <cell r="A220" t="str">
            <v>199903_ASYCJ_16M SD-C_50TSOP</v>
          </cell>
        </row>
        <row r="221">
          <cell r="A221" t="str">
            <v>199903_ASYCJ_16M SD-C_50TSOP</v>
          </cell>
        </row>
        <row r="222">
          <cell r="A222" t="str">
            <v>199903_ASYCJ_1M SR-C_32SOP</v>
          </cell>
        </row>
        <row r="223">
          <cell r="A223" t="str">
            <v>199903_ASYCJ_1M SR-C_32SOP</v>
          </cell>
        </row>
        <row r="224">
          <cell r="A224" t="str">
            <v>199903_ASYCJ_1M SR-C_32STSOP</v>
          </cell>
        </row>
        <row r="225">
          <cell r="A225" t="str">
            <v>199903_ASYCJ_1M SR-C_32TSOP</v>
          </cell>
        </row>
        <row r="226">
          <cell r="A226" t="str">
            <v>199903_ASYCJ_1M SR-C_32TSOP</v>
          </cell>
        </row>
        <row r="227">
          <cell r="A227" t="str">
            <v>199903_ASYCJ_1M SR-D_32STSOP</v>
          </cell>
        </row>
        <row r="228">
          <cell r="A228" t="str">
            <v>199903_ASYCJ_1M SR-D_32TSOP</v>
          </cell>
        </row>
        <row r="229">
          <cell r="A229" t="str">
            <v>199903_ASYCJ_1M SR-E_32STSOP</v>
          </cell>
        </row>
        <row r="230">
          <cell r="A230" t="str">
            <v>199903_ASYCJ_256K SR-C_28SOP</v>
          </cell>
        </row>
        <row r="231">
          <cell r="A231" t="str">
            <v>199903_ASYCJ_256K SR-C_28TSOP</v>
          </cell>
        </row>
        <row r="232">
          <cell r="A232" t="str">
            <v>199903_ASYCJ_256K SR-C_28TSOP</v>
          </cell>
        </row>
        <row r="233">
          <cell r="A233" t="str">
            <v>199903_ASYCJ_256K SR-C_28TSOP</v>
          </cell>
        </row>
        <row r="234">
          <cell r="A234" t="str">
            <v>199903_ASYCJ_2M SR_32STSOP</v>
          </cell>
        </row>
        <row r="235">
          <cell r="A235" t="str">
            <v>199903_ASYCJ_4M D-C_20SOJ</v>
          </cell>
        </row>
        <row r="236">
          <cell r="A236" t="str">
            <v>199903_ASYCJ_4M D-C_20SOJ</v>
          </cell>
        </row>
        <row r="237">
          <cell r="A237" t="str">
            <v>199903_ASYCJ_4M D-C_20SOJ</v>
          </cell>
        </row>
        <row r="238">
          <cell r="A238" t="str">
            <v>199903_ASYCJ_4M D-CW_28SOJ</v>
          </cell>
        </row>
        <row r="239">
          <cell r="A239" t="str">
            <v>199903_ASYCJ_4M D-CW_28SOJ</v>
          </cell>
        </row>
        <row r="240">
          <cell r="A240" t="str">
            <v>199903_ASYCJ_4M D-CW_40SOJ</v>
          </cell>
        </row>
        <row r="241">
          <cell r="A241" t="str">
            <v>199903_ASYCJ_4M D-CW_40SOJ</v>
          </cell>
        </row>
        <row r="242">
          <cell r="A242" t="str">
            <v>199903_ASYCJ_4M D-CW_40SOJ</v>
          </cell>
        </row>
        <row r="243">
          <cell r="A243" t="str">
            <v>199903_ASYCJ_4M D-CW_40SOJ</v>
          </cell>
        </row>
        <row r="244">
          <cell r="A244" t="str">
            <v>199903_ASYCJ_64M D-C_32SOJ</v>
          </cell>
        </row>
        <row r="245">
          <cell r="A245" t="str">
            <v>199903_ASYCJ_64M D-C_32TSOP</v>
          </cell>
        </row>
        <row r="246">
          <cell r="A246" t="str">
            <v>199903_ASYCJ_64M D-C_32TSOP</v>
          </cell>
        </row>
        <row r="247">
          <cell r="A247" t="str">
            <v>199903_ASYCJ_64M D-C_32TSOP</v>
          </cell>
        </row>
        <row r="248">
          <cell r="A248" t="str">
            <v>199903_ASYCJ_64M D-C_32TSOP</v>
          </cell>
        </row>
        <row r="249">
          <cell r="A249" t="str">
            <v>199903_ASYCJ_64M D-C_50TSOP</v>
          </cell>
        </row>
        <row r="250">
          <cell r="A250" t="str">
            <v>199903_ASYCJ_64M SD-C_54TSOP(X16)</v>
          </cell>
        </row>
        <row r="251">
          <cell r="A251" t="str">
            <v>199903_ASYCJ_64M SD-C_54TSOP(X16)</v>
          </cell>
        </row>
        <row r="252">
          <cell r="A252" t="str">
            <v>199903_ASYCJ_64M SD-C_54TSOP(X16)</v>
          </cell>
        </row>
        <row r="253">
          <cell r="A253" t="str">
            <v>199903_ASYCJ_64M SD-C_54TSOP(X16)</v>
          </cell>
        </row>
        <row r="254">
          <cell r="A254" t="str">
            <v>199903_ASYCJ_64M SD-C_54TSOP(X4)</v>
          </cell>
        </row>
        <row r="255">
          <cell r="A255" t="str">
            <v>199903_ASYCJ_64M SD-C_54TSOP(X8)</v>
          </cell>
        </row>
        <row r="256">
          <cell r="A256" t="str">
            <v>199903_ASYCJ_64M SD-C_54TSOP(X8)</v>
          </cell>
        </row>
        <row r="257">
          <cell r="A257" t="str">
            <v>199903_ASYCJ_64M SD-C_54TSOP(X8)</v>
          </cell>
        </row>
        <row r="258">
          <cell r="A258" t="str">
            <v>199903_ASYCJ_64M SD-C_54TSOP(X8)</v>
          </cell>
        </row>
        <row r="259">
          <cell r="A259" t="str">
            <v>199903_ASYCJ_64M SD-C_54TSOP(X8)</v>
          </cell>
        </row>
        <row r="260">
          <cell r="A260" t="str">
            <v>199903_ASYCJ_64M SD-LE_54TSOP(X8)</v>
          </cell>
        </row>
        <row r="261">
          <cell r="A261" t="str">
            <v>199903_ASYCJ_64M SD-LE_54TSOP(X8)</v>
          </cell>
        </row>
        <row r="262">
          <cell r="A262" t="str">
            <v>199903_ASYCJ_72M DRD_74BGA</v>
          </cell>
        </row>
        <row r="263">
          <cell r="A263" t="str">
            <v>199903_ASYEX_1M SR-C_CHIP/C</v>
          </cell>
        </row>
        <row r="264">
          <cell r="A264" t="str">
            <v>199903_ASYEX_256K SR-C_28DIP</v>
          </cell>
        </row>
        <row r="265">
          <cell r="A265" t="str">
            <v>199903_ASYEX_256K SR-C_28DIP</v>
          </cell>
        </row>
        <row r="266">
          <cell r="A266" t="str">
            <v>199903_ASYEX_256K SR-C_CHIP/C</v>
          </cell>
        </row>
        <row r="267">
          <cell r="A267" t="str">
            <v>199903_ASYEX_4M D-CW_40TSOP</v>
          </cell>
        </row>
        <row r="268">
          <cell r="A268" t="str">
            <v>199903_ASYEX_4M D-CW_</v>
          </cell>
        </row>
        <row r="269">
          <cell r="A269" t="str">
            <v>199903_ASYEX_72M DRD_74BGA</v>
          </cell>
        </row>
        <row r="270">
          <cell r="A270" t="str">
            <v>199903_PKG_256K SR-C_28DIP</v>
          </cell>
        </row>
        <row r="271">
          <cell r="A271" t="str">
            <v>199903_PKG_256K SR-C_28DIP</v>
          </cell>
        </row>
        <row r="272">
          <cell r="A272" t="str">
            <v>199904_ASYCJ_128M SD-A_54TSOP(X16)</v>
          </cell>
        </row>
        <row r="273">
          <cell r="A273" t="str">
            <v>199904_ASYCJ_128M SD-A_54TSOP(X4)</v>
          </cell>
        </row>
        <row r="274">
          <cell r="A274" t="str">
            <v>199904_ASYCJ_128M SD-A_54TSOP(X8)</v>
          </cell>
        </row>
        <row r="275">
          <cell r="A275" t="str">
            <v>199904_ASYCJ_16M D-C_24SOJ</v>
          </cell>
        </row>
        <row r="276">
          <cell r="A276" t="str">
            <v>199904_ASYCJ_16M D-C_24SOJ</v>
          </cell>
        </row>
        <row r="277">
          <cell r="A277" t="str">
            <v>199904_ASYCJ_16M D-C_24SOJ</v>
          </cell>
        </row>
        <row r="278">
          <cell r="A278" t="str">
            <v>199904_ASYCJ_16M D-C_24SOJ</v>
          </cell>
        </row>
        <row r="279">
          <cell r="A279" t="str">
            <v>199904_ASYCJ_16M D-C_24SOJ</v>
          </cell>
        </row>
        <row r="280">
          <cell r="A280" t="str">
            <v>199904_ASYCJ_16M D-C_24SOJ</v>
          </cell>
        </row>
        <row r="281">
          <cell r="A281" t="str">
            <v>199904_ASYCJ_16M D-C_24SOJ</v>
          </cell>
        </row>
        <row r="282">
          <cell r="A282" t="str">
            <v>199904_ASYCJ_16M D-C_24SOJ</v>
          </cell>
        </row>
        <row r="283">
          <cell r="A283" t="str">
            <v>199904_ASYCJ_16M D-C_24SOJ</v>
          </cell>
        </row>
        <row r="284">
          <cell r="A284" t="str">
            <v>199904_ASYCJ_16M D-C_24SOJ</v>
          </cell>
        </row>
        <row r="285">
          <cell r="A285" t="str">
            <v>199904_ASYCJ_16M D-C_24SOJ</v>
          </cell>
        </row>
        <row r="286">
          <cell r="A286" t="str">
            <v>199904_ASYCJ_16M D-C_24SOJ</v>
          </cell>
        </row>
        <row r="287">
          <cell r="A287" t="str">
            <v>199904_ASYCJ_16M D-C_24SOJ</v>
          </cell>
        </row>
        <row r="288">
          <cell r="A288" t="str">
            <v>199904_ASYCJ_16M D-C_24SOJ</v>
          </cell>
        </row>
        <row r="289">
          <cell r="A289" t="str">
            <v>199904_ASYCJ_16M D-C_24SOJ</v>
          </cell>
        </row>
        <row r="290">
          <cell r="A290" t="str">
            <v>199904_ASYCJ_16M D-C_24SOJ</v>
          </cell>
        </row>
        <row r="291">
          <cell r="A291" t="str">
            <v>199904_ASYCJ_16M D-C_24TSOP</v>
          </cell>
        </row>
        <row r="292">
          <cell r="A292" t="str">
            <v>199904_ASYCJ_16M D-C_24TSOP</v>
          </cell>
        </row>
        <row r="293">
          <cell r="A293" t="str">
            <v>199904_ASYCJ_16M D-C_24TSOP</v>
          </cell>
        </row>
        <row r="294">
          <cell r="A294" t="str">
            <v>199904_ASYCJ_16M D-C_24TSOP</v>
          </cell>
        </row>
        <row r="295">
          <cell r="A295" t="str">
            <v>199904_ASYCJ_16M D-C_24TSOP</v>
          </cell>
        </row>
        <row r="296">
          <cell r="A296" t="str">
            <v>199904_ASYCJ_16M D-C_24TSOP</v>
          </cell>
        </row>
        <row r="297">
          <cell r="A297" t="str">
            <v>199904_ASYCJ_16M D-C_24TSOP</v>
          </cell>
        </row>
        <row r="298">
          <cell r="A298" t="str">
            <v>199904_ASYCJ_16M D-C_24TSOP</v>
          </cell>
        </row>
        <row r="299">
          <cell r="A299" t="str">
            <v>199904_ASYCJ_16M D-C_24TSOP</v>
          </cell>
        </row>
        <row r="300">
          <cell r="A300" t="str">
            <v>199904_ASYCJ_16M D-C_24TSOP</v>
          </cell>
        </row>
        <row r="301">
          <cell r="A301" t="str">
            <v>199904_ASYCJ_16M D-C_24TSOP</v>
          </cell>
        </row>
        <row r="302">
          <cell r="A302" t="str">
            <v>199904_ASYCJ_16M D-C_28BLP</v>
          </cell>
        </row>
        <row r="303">
          <cell r="A303" t="str">
            <v>199904_ASYCJ_16M D-C_28SOJ</v>
          </cell>
        </row>
        <row r="304">
          <cell r="A304" t="str">
            <v>199904_ASYCJ_16M D-C_28TSOP</v>
          </cell>
        </row>
        <row r="305">
          <cell r="A305" t="str">
            <v>199904_ASYCJ_16M D-C_28TSOP</v>
          </cell>
        </row>
        <row r="306">
          <cell r="A306" t="str">
            <v>199904_ASYCJ_16M D-C_28TSOP</v>
          </cell>
        </row>
        <row r="307">
          <cell r="A307" t="str">
            <v>199904_ASYCJ_16M D-C_28TSOP</v>
          </cell>
        </row>
        <row r="308">
          <cell r="A308" t="str">
            <v>199904_ASYCJ_16M D-CW_42SOJ</v>
          </cell>
        </row>
        <row r="309">
          <cell r="A309" t="str">
            <v>199904_ASYCJ_16M D-CW_42SOJ</v>
          </cell>
        </row>
        <row r="310">
          <cell r="A310" t="str">
            <v>199904_ASYCJ_16M D-CW_42SOJ</v>
          </cell>
        </row>
        <row r="311">
          <cell r="A311" t="str">
            <v>199904_ASYCJ_16M D-CW_42SOJ</v>
          </cell>
        </row>
        <row r="312">
          <cell r="A312" t="str">
            <v>199904_ASYCJ_16M D-CW_44TSOP</v>
          </cell>
        </row>
        <row r="313">
          <cell r="A313" t="str">
            <v>199904_ASYCJ_16M D-CW_44TSOP</v>
          </cell>
        </row>
        <row r="314">
          <cell r="A314" t="str">
            <v>199904_ASYCJ_16M D-CW_44TSOP</v>
          </cell>
        </row>
        <row r="315">
          <cell r="A315" t="str">
            <v>199904_ASYCJ_16M D-CW_44TSOP</v>
          </cell>
        </row>
        <row r="316">
          <cell r="A316" t="str">
            <v>199904_ASYCJ_16M D-CW_44TSOP</v>
          </cell>
        </row>
        <row r="317">
          <cell r="A317" t="str">
            <v>199904_ASYCJ_16M D-CW_44TSOP</v>
          </cell>
        </row>
        <row r="318">
          <cell r="A318" t="str">
            <v>199904_ASYCJ_16M SD-C_44TSOP</v>
          </cell>
        </row>
        <row r="319">
          <cell r="A319" t="str">
            <v>199904_ASYCJ_16M SD-C_44TSOP</v>
          </cell>
        </row>
        <row r="320">
          <cell r="A320" t="str">
            <v>199904_ASYCJ_16M SD-C_44TSOP</v>
          </cell>
        </row>
        <row r="321">
          <cell r="A321" t="str">
            <v>199904_ASYCJ_16M SD-C_44TSOP</v>
          </cell>
        </row>
        <row r="322">
          <cell r="A322" t="str">
            <v>199904_ASYCJ_16M SD-C_50TSOP</v>
          </cell>
        </row>
        <row r="323">
          <cell r="A323" t="str">
            <v>199904_ASYCJ_16M SD-C_50TSOP</v>
          </cell>
        </row>
        <row r="324">
          <cell r="A324" t="str">
            <v>199904_ASYCJ_16M SD-C_50TSOP</v>
          </cell>
        </row>
        <row r="325">
          <cell r="A325" t="str">
            <v>199904_ASYCJ_16M SD-C_50TSOP</v>
          </cell>
        </row>
        <row r="326">
          <cell r="A326" t="str">
            <v>199904_ASYCJ_16M SD-C_50TSOP</v>
          </cell>
        </row>
        <row r="327">
          <cell r="A327" t="str">
            <v>199904_ASYCJ_16M SD-C_50TSOP</v>
          </cell>
        </row>
        <row r="328">
          <cell r="A328" t="str">
            <v>199904_ASYCJ_16M SD-C_50TSOP</v>
          </cell>
        </row>
        <row r="329">
          <cell r="A329" t="str">
            <v>199904_ASYCJ_16M SD-C_50TSOP</v>
          </cell>
        </row>
        <row r="330">
          <cell r="A330" t="str">
            <v>199904_ASYCJ_16M SD-C_50TSOP</v>
          </cell>
        </row>
        <row r="331">
          <cell r="A331" t="str">
            <v>199904_ASYCJ_16M SD-C_50TSOP</v>
          </cell>
        </row>
        <row r="332">
          <cell r="A332" t="str">
            <v>199904_ASYCJ_16M SD-E_50TSOP</v>
          </cell>
        </row>
        <row r="333">
          <cell r="A333" t="str">
            <v>199904_ASYCJ_1M SR-C_32SOP</v>
          </cell>
        </row>
        <row r="334">
          <cell r="A334" t="str">
            <v>199904_ASYCJ_1M SR-C_32SOP</v>
          </cell>
        </row>
        <row r="335">
          <cell r="A335" t="str">
            <v>199904_ASYCJ_1M SR-C_32STSOP</v>
          </cell>
        </row>
        <row r="336">
          <cell r="A336" t="str">
            <v>199904_ASYCJ_1M SR-C_32TSOP</v>
          </cell>
        </row>
        <row r="337">
          <cell r="A337" t="str">
            <v>199904_ASYCJ_1M SR-D_32STSOP</v>
          </cell>
        </row>
        <row r="338">
          <cell r="A338" t="str">
            <v>199904_ASYCJ_1M SR-D_32STSOP</v>
          </cell>
        </row>
        <row r="339">
          <cell r="A339" t="str">
            <v>199904_ASYCJ_1M SR-DW_44TSOP</v>
          </cell>
        </row>
        <row r="340">
          <cell r="A340" t="str">
            <v>199904_ASYCJ_1M SR-E_32STSOP</v>
          </cell>
        </row>
        <row r="341">
          <cell r="A341" t="str">
            <v>199904_ASYCJ_256K SR-C_28SOP</v>
          </cell>
        </row>
        <row r="342">
          <cell r="A342" t="str">
            <v>199904_ASYCJ_256K SR-C_28SOP</v>
          </cell>
        </row>
        <row r="343">
          <cell r="A343" t="str">
            <v>199904_ASYCJ_256K SR-C_28TSOP</v>
          </cell>
        </row>
        <row r="344">
          <cell r="A344" t="str">
            <v>199904_ASYCJ_256K SR-C_CHIP/C</v>
          </cell>
        </row>
        <row r="345">
          <cell r="A345" t="str">
            <v>199904_ASYCJ_2M SR_32STSOP</v>
          </cell>
        </row>
        <row r="346">
          <cell r="A346" t="str">
            <v>199904_ASYCJ_2M SR_32TSOP</v>
          </cell>
        </row>
        <row r="347">
          <cell r="A347" t="str">
            <v>199904_ASYCJ_4M D-C_20SOJ</v>
          </cell>
        </row>
        <row r="348">
          <cell r="A348" t="str">
            <v>199904_ASYCJ_4M D-C_20SOJ</v>
          </cell>
        </row>
        <row r="349">
          <cell r="A349" t="str">
            <v>199904_ASYCJ_4M D-C_20SOJ</v>
          </cell>
        </row>
        <row r="350">
          <cell r="A350" t="str">
            <v>199904_ASYCJ_4M D-CW_28SOJ</v>
          </cell>
        </row>
        <row r="351">
          <cell r="A351" t="str">
            <v>199904_ASYCJ_4M D-CW_40SOJ</v>
          </cell>
        </row>
        <row r="352">
          <cell r="A352" t="str">
            <v>199904_ASYCJ_4M D-CW_40SOJ</v>
          </cell>
        </row>
        <row r="353">
          <cell r="A353" t="str">
            <v>199904_ASYCJ_4M D-CW_40SOJ</v>
          </cell>
        </row>
        <row r="354">
          <cell r="A354" t="str">
            <v>199904_ASYCJ_4M D-CW_40SOJ</v>
          </cell>
        </row>
        <row r="355">
          <cell r="A355" t="str">
            <v>199904_ASYCJ_4M D-CW_40SOJ</v>
          </cell>
        </row>
        <row r="356">
          <cell r="A356" t="str">
            <v>199904_ASYCJ_64M D-C_32SOJ</v>
          </cell>
        </row>
        <row r="357">
          <cell r="A357" t="str">
            <v>199904_ASYCJ_64M D-C_32SOJ</v>
          </cell>
        </row>
        <row r="358">
          <cell r="A358" t="str">
            <v>199904_ASYCJ_64M D-C_32SOJ</v>
          </cell>
        </row>
        <row r="359">
          <cell r="A359" t="str">
            <v>199904_ASYCJ_64M D-C_32TSOP</v>
          </cell>
        </row>
        <row r="360">
          <cell r="A360" t="str">
            <v>199904_ASYCJ_64M D-C_32TSOP</v>
          </cell>
        </row>
        <row r="361">
          <cell r="A361" t="str">
            <v>199904_ASYCJ_64M D-C_32TSOP</v>
          </cell>
        </row>
        <row r="362">
          <cell r="A362" t="str">
            <v>199904_ASYCJ_64M D-C_32TSOP</v>
          </cell>
        </row>
        <row r="363">
          <cell r="A363" t="str">
            <v>199904_ASYCJ_64M D-C_32TSOP</v>
          </cell>
        </row>
        <row r="364">
          <cell r="A364" t="str">
            <v>199904_ASYCJ_64M D-C_50TSOP</v>
          </cell>
        </row>
        <row r="365">
          <cell r="A365" t="str">
            <v>199904_ASYCJ_64M D-C_50TSOP</v>
          </cell>
        </row>
        <row r="366">
          <cell r="A366" t="str">
            <v>199904_ASYCJ_64M D-C_50TSOP</v>
          </cell>
        </row>
        <row r="367">
          <cell r="A367" t="str">
            <v>199904_ASYCJ_64M SD-C_54TSOP(X16)</v>
          </cell>
        </row>
        <row r="368">
          <cell r="A368" t="str">
            <v>199904_ASYCJ_64M SD-C_54TSOP(X16)</v>
          </cell>
        </row>
        <row r="369">
          <cell r="A369" t="str">
            <v>199904_ASYCJ_64M SD-C_54TSOP(X16)</v>
          </cell>
        </row>
        <row r="370">
          <cell r="A370" t="str">
            <v>199904_ASYCJ_64M SD-C_54TSOP(X16)</v>
          </cell>
        </row>
        <row r="371">
          <cell r="A371" t="str">
            <v>199904_ASYCJ_64M SD-C_54TSOP(X16)</v>
          </cell>
        </row>
        <row r="372">
          <cell r="A372" t="str">
            <v>199904_ASYCJ_64M SD-C_54TSOP(X4)</v>
          </cell>
        </row>
        <row r="373">
          <cell r="A373" t="str">
            <v>199904_ASYCJ_64M SD-C_54TSOP(X4)</v>
          </cell>
        </row>
        <row r="374">
          <cell r="A374" t="str">
            <v>199904_ASYCJ_64M SD-C_54TSOP(X4)</v>
          </cell>
        </row>
        <row r="375">
          <cell r="A375" t="str">
            <v>199904_ASYCJ_64M SD-C_54TSOP(X4)</v>
          </cell>
        </row>
        <row r="376">
          <cell r="A376" t="str">
            <v>199904_ASYCJ_64M SD-C_54TSOP(X8)</v>
          </cell>
        </row>
        <row r="377">
          <cell r="A377" t="str">
            <v>199904_ASYCJ_64M SD-C_54TSOP(X8)</v>
          </cell>
        </row>
        <row r="378">
          <cell r="A378" t="str">
            <v>199904_ASYCJ_64M SD-C_54TSOP(X8)</v>
          </cell>
        </row>
        <row r="379">
          <cell r="A379" t="str">
            <v>199904_ASYCJ_64M SD-C_54TSOP(X8)</v>
          </cell>
        </row>
        <row r="380">
          <cell r="A380" t="str">
            <v>199904_ASYCJ_64M SD-C_54TSOP(X8)</v>
          </cell>
        </row>
        <row r="381">
          <cell r="A381" t="str">
            <v>199904_ASYCJ_64M SD-C_54TSOP(X8)</v>
          </cell>
        </row>
        <row r="382">
          <cell r="A382" t="str">
            <v>199904_ASYCJ_64M SD-C_54TSOP(X8)</v>
          </cell>
        </row>
        <row r="383">
          <cell r="A383" t="str">
            <v>199904_ASYCJ_64M SD-LE_54TSOP(X4)</v>
          </cell>
        </row>
        <row r="384">
          <cell r="A384" t="str">
            <v>199904_ASYCJ_64M SD-LE_54TSOP(X8)</v>
          </cell>
        </row>
        <row r="385">
          <cell r="A385" t="str">
            <v>199904_ASYCJ_64M SD-LE_54TSOP(X8)</v>
          </cell>
        </row>
        <row r="386">
          <cell r="A386" t="str">
            <v>199904_ASYCJ_72M DRD_74BGA</v>
          </cell>
        </row>
        <row r="387">
          <cell r="A387" t="str">
            <v>199904_ASYCJ_72M DRD_74BGA</v>
          </cell>
        </row>
        <row r="388">
          <cell r="A388" t="str">
            <v>199904_ASYCJ_72M DRD_74BGA</v>
          </cell>
        </row>
        <row r="389">
          <cell r="A389" t="str">
            <v>199904_ASYEX_1M SR-C_CHIP/C</v>
          </cell>
        </row>
        <row r="390">
          <cell r="A390" t="str">
            <v>199904_ASYEX_256K SR-C_28DIP</v>
          </cell>
        </row>
        <row r="391">
          <cell r="A391" t="str">
            <v>199904_ASYEX_256K SR-C_28DIP</v>
          </cell>
        </row>
        <row r="392">
          <cell r="A392" t="str">
            <v>199904_ASYEX_256K SR-C_CHIP/C</v>
          </cell>
        </row>
        <row r="393">
          <cell r="A393" t="str">
            <v>199904_ASYEX_4M D-CW_40TSOP</v>
          </cell>
        </row>
        <row r="394">
          <cell r="A394" t="str">
            <v>199904_ASYEX_4M D-CW_40TSOP</v>
          </cell>
        </row>
        <row r="395">
          <cell r="A395" t="str">
            <v>199904_ASYEX_4M D-CW_</v>
          </cell>
        </row>
        <row r="396">
          <cell r="A396" t="str">
            <v>199904_PKG_256K SR-C_28DIP</v>
          </cell>
        </row>
        <row r="397">
          <cell r="A397" t="str">
            <v>199904_PKG_256K SR-C_28DIP</v>
          </cell>
        </row>
        <row r="398">
          <cell r="A398" t="str">
            <v>199905_ASYCJ_128M SD-A_54TSOP(X16)</v>
          </cell>
        </row>
        <row r="399">
          <cell r="A399" t="str">
            <v>199905_ASYCJ_128M SD-A_54TSOP(X4)</v>
          </cell>
        </row>
        <row r="400">
          <cell r="A400" t="str">
            <v>199905_ASYCJ_128M SD-A_54TSOP(X4)</v>
          </cell>
        </row>
        <row r="401">
          <cell r="A401" t="str">
            <v>199905_ASYCJ_128M SD-A_54TSOP(X8)</v>
          </cell>
        </row>
        <row r="402">
          <cell r="A402" t="str">
            <v>199905_ASYCJ_16M D-C_24SOJ</v>
          </cell>
        </row>
        <row r="403">
          <cell r="A403" t="str">
            <v>199905_ASYCJ_16M D-C_24SOJ</v>
          </cell>
        </row>
        <row r="404">
          <cell r="A404" t="str">
            <v>199905_ASYCJ_16M D-C_24SOJ</v>
          </cell>
        </row>
        <row r="405">
          <cell r="A405" t="str">
            <v>199905_ASYCJ_16M D-C_24SOJ</v>
          </cell>
        </row>
        <row r="406">
          <cell r="A406" t="str">
            <v>199905_ASYCJ_16M D-C_24SOJ</v>
          </cell>
        </row>
        <row r="407">
          <cell r="A407" t="str">
            <v>199905_ASYCJ_16M D-C_24SOJ</v>
          </cell>
        </row>
        <row r="408">
          <cell r="A408" t="str">
            <v>199905_ASYCJ_16M D-C_24SOJ</v>
          </cell>
        </row>
        <row r="409">
          <cell r="A409" t="str">
            <v>199905_ASYCJ_16M D-C_24SOJ</v>
          </cell>
        </row>
        <row r="410">
          <cell r="A410" t="str">
            <v>199905_ASYCJ_16M D-C_24SOJ</v>
          </cell>
        </row>
        <row r="411">
          <cell r="A411" t="str">
            <v>199905_ASYCJ_16M D-C_24SOJ</v>
          </cell>
        </row>
        <row r="412">
          <cell r="A412" t="str">
            <v>199905_ASYCJ_16M D-C_24SOJ</v>
          </cell>
        </row>
        <row r="413">
          <cell r="A413" t="str">
            <v>199905_ASYCJ_16M D-C_24SOJ</v>
          </cell>
        </row>
        <row r="414">
          <cell r="A414" t="str">
            <v>199905_ASYCJ_16M D-C_24SOJ</v>
          </cell>
        </row>
        <row r="415">
          <cell r="A415" t="str">
            <v>199905_ASYCJ_16M D-C_24SOJ</v>
          </cell>
        </row>
        <row r="416">
          <cell r="A416" t="str">
            <v>199905_ASYCJ_16M D-C_24SOJ</v>
          </cell>
        </row>
        <row r="417">
          <cell r="A417" t="str">
            <v>199905_ASYCJ_16M D-C_24SOJ</v>
          </cell>
        </row>
        <row r="418">
          <cell r="A418" t="str">
            <v>199905_ASYCJ_16M D-C_24SOJ</v>
          </cell>
        </row>
        <row r="419">
          <cell r="A419" t="str">
            <v>199905_ASYCJ_16M D-C_24SOJ</v>
          </cell>
        </row>
        <row r="420">
          <cell r="A420" t="str">
            <v>199905_ASYCJ_16M D-C_24TSOP</v>
          </cell>
        </row>
        <row r="421">
          <cell r="A421" t="str">
            <v>199905_ASYCJ_16M D-C_24TSOP</v>
          </cell>
        </row>
        <row r="422">
          <cell r="A422" t="str">
            <v>199905_ASYCJ_16M D-C_24TSOP</v>
          </cell>
        </row>
        <row r="423">
          <cell r="A423" t="str">
            <v>199905_ASYCJ_16M D-C_24TSOP</v>
          </cell>
        </row>
        <row r="424">
          <cell r="A424" t="str">
            <v>199905_ASYCJ_16M D-C_24TSOP</v>
          </cell>
        </row>
        <row r="425">
          <cell r="A425" t="str">
            <v>199905_ASYCJ_16M D-C_24TSOP</v>
          </cell>
        </row>
        <row r="426">
          <cell r="A426" t="str">
            <v>199905_ASYCJ_16M D-C_24TSOP</v>
          </cell>
        </row>
        <row r="427">
          <cell r="A427" t="str">
            <v>199905_ASYCJ_16M D-C_24TSOP</v>
          </cell>
        </row>
        <row r="428">
          <cell r="A428" t="str">
            <v>199905_ASYCJ_16M D-C_24TSOP</v>
          </cell>
        </row>
        <row r="429">
          <cell r="A429" t="str">
            <v>199905_ASYCJ_16M D-C_24TSOP</v>
          </cell>
        </row>
        <row r="430">
          <cell r="A430" t="str">
            <v>199905_ASYCJ_16M D-C_24TSOP</v>
          </cell>
        </row>
        <row r="431">
          <cell r="A431" t="str">
            <v>199905_ASYCJ_16M D-C_24TSOP</v>
          </cell>
        </row>
        <row r="432">
          <cell r="A432" t="str">
            <v>199905_ASYCJ_16M D-C_28SOJ</v>
          </cell>
        </row>
        <row r="433">
          <cell r="A433" t="str">
            <v>199905_ASYCJ_16M D-C_28SOJ</v>
          </cell>
        </row>
        <row r="434">
          <cell r="A434" t="str">
            <v>199905_ASYCJ_16M D-C_28TSOP</v>
          </cell>
        </row>
        <row r="435">
          <cell r="A435" t="str">
            <v>199905_ASYCJ_16M D-C_28TSOP</v>
          </cell>
        </row>
        <row r="436">
          <cell r="A436" t="str">
            <v>199905_ASYCJ_16M D-C_28TSOP</v>
          </cell>
        </row>
        <row r="437">
          <cell r="A437" t="str">
            <v>199905_ASYCJ_16M D-C_28TSOP</v>
          </cell>
        </row>
        <row r="438">
          <cell r="A438" t="str">
            <v>199905_ASYCJ_16M D-C_28TSOP</v>
          </cell>
        </row>
        <row r="439">
          <cell r="A439" t="str">
            <v>199905_ASYCJ_16M D-C_28TSOP</v>
          </cell>
        </row>
        <row r="440">
          <cell r="A440" t="str">
            <v>199905_ASYCJ_16M D-CW_42SOJ</v>
          </cell>
        </row>
        <row r="441">
          <cell r="A441" t="str">
            <v>199905_ASYCJ_16M D-CW_42SOJ</v>
          </cell>
        </row>
        <row r="442">
          <cell r="A442" t="str">
            <v>199905_ASYCJ_16M D-CW_42SOJ</v>
          </cell>
        </row>
        <row r="443">
          <cell r="A443" t="str">
            <v>199905_ASYCJ_16M D-CW_42SOJ</v>
          </cell>
        </row>
        <row r="444">
          <cell r="A444" t="str">
            <v>199905_ASYCJ_16M D-CW_42SOJ</v>
          </cell>
        </row>
        <row r="445">
          <cell r="A445" t="str">
            <v>199905_ASYCJ_16M D-CW_42SOJ</v>
          </cell>
        </row>
        <row r="446">
          <cell r="A446" t="str">
            <v>199905_ASYCJ_16M D-CW_44TSOP</v>
          </cell>
        </row>
        <row r="447">
          <cell r="A447" t="str">
            <v>199905_ASYCJ_16M D-CW_44TSOP</v>
          </cell>
        </row>
        <row r="448">
          <cell r="A448" t="str">
            <v>199905_ASYCJ_16M D-CW_44TSOP</v>
          </cell>
        </row>
        <row r="449">
          <cell r="A449" t="str">
            <v>199905_ASYCJ_16M D-CW_44TSOP</v>
          </cell>
        </row>
        <row r="450">
          <cell r="A450" t="str">
            <v>199905_ASYCJ_16M D-CW_44TSOP</v>
          </cell>
        </row>
        <row r="451">
          <cell r="A451" t="str">
            <v>199905_ASYCJ_16M D-CW_44TSOP</v>
          </cell>
        </row>
        <row r="452">
          <cell r="A452" t="str">
            <v>199905_ASYCJ_16M D-CW_44TSOP</v>
          </cell>
        </row>
        <row r="453">
          <cell r="A453" t="str">
            <v>199905_ASYCJ_16M D-CW_44TSOP</v>
          </cell>
        </row>
        <row r="454">
          <cell r="A454" t="str">
            <v>199905_ASYCJ_16M SD-C_44TSOP</v>
          </cell>
        </row>
        <row r="455">
          <cell r="A455" t="str">
            <v>199905_ASYCJ_16M SD-C_50TSOP</v>
          </cell>
        </row>
        <row r="456">
          <cell r="A456" t="str">
            <v>199905_ASYCJ_16M SD-C_50TSOP</v>
          </cell>
        </row>
        <row r="457">
          <cell r="A457" t="str">
            <v>199905_ASYCJ_16M SD-C_50TSOP</v>
          </cell>
        </row>
        <row r="458">
          <cell r="A458" t="str">
            <v>199905_ASYCJ_16M SD-C_50TSOP</v>
          </cell>
        </row>
        <row r="459">
          <cell r="A459" t="str">
            <v>199905_ASYCJ_16M SD-C_50TSOP</v>
          </cell>
        </row>
        <row r="460">
          <cell r="A460" t="str">
            <v>199905_ASYCJ_16M SD-C_50TSOP</v>
          </cell>
        </row>
        <row r="461">
          <cell r="A461" t="str">
            <v>199905_ASYCJ_16M SD-C_50TSOP</v>
          </cell>
        </row>
        <row r="462">
          <cell r="A462" t="str">
            <v>199905_ASYCJ_16M SD-C_50TSOP</v>
          </cell>
        </row>
        <row r="463">
          <cell r="A463" t="str">
            <v>199905_ASYCJ_16M SD-C_50TSOP</v>
          </cell>
        </row>
        <row r="464">
          <cell r="A464" t="str">
            <v>199905_ASYCJ_16M SD-E_50TSOP</v>
          </cell>
        </row>
        <row r="465">
          <cell r="A465" t="str">
            <v>199905_ASYCJ_16M SD-E_50TSOP</v>
          </cell>
        </row>
        <row r="466">
          <cell r="A466" t="str">
            <v>199905_ASYCJ_1M SR-C_32SOP</v>
          </cell>
        </row>
        <row r="467">
          <cell r="A467" t="str">
            <v>199905_ASYCJ_1M SR-C_32SOP</v>
          </cell>
        </row>
        <row r="468">
          <cell r="A468" t="str">
            <v>199905_ASYCJ_1M SR-C_32STSOP</v>
          </cell>
        </row>
        <row r="469">
          <cell r="A469" t="str">
            <v>199905_ASYCJ_1M SR-C_32TSOP</v>
          </cell>
        </row>
        <row r="470">
          <cell r="A470" t="str">
            <v>199905_ASYCJ_1M SR-DW_44TSOP</v>
          </cell>
        </row>
        <row r="471">
          <cell r="A471" t="str">
            <v>199905_ASYCJ_1M SR-E_32SOP</v>
          </cell>
        </row>
        <row r="472">
          <cell r="A472" t="str">
            <v>199905_ASYCJ_256K SR-C_28SOP</v>
          </cell>
        </row>
        <row r="473">
          <cell r="A473" t="str">
            <v>199905_ASYCJ_256K SR-C_CHIP/C</v>
          </cell>
        </row>
        <row r="474">
          <cell r="A474" t="str">
            <v>199905_ASYCJ_2M SR_32STSOP</v>
          </cell>
        </row>
        <row r="475">
          <cell r="A475" t="str">
            <v>199905_ASYCJ_2M SR_32TSOP</v>
          </cell>
        </row>
        <row r="476">
          <cell r="A476" t="str">
            <v>199905_ASYCJ_4M D-C_20SOJ</v>
          </cell>
        </row>
        <row r="477">
          <cell r="A477" t="str">
            <v>199905_ASYCJ_4M D-C_20SOJ</v>
          </cell>
        </row>
        <row r="478">
          <cell r="A478" t="str">
            <v>199905_ASYCJ_4M D-C_20SOJ</v>
          </cell>
        </row>
        <row r="479">
          <cell r="A479" t="str">
            <v>199905_ASYCJ_4M D-C_20SOJ</v>
          </cell>
        </row>
        <row r="480">
          <cell r="A480" t="str">
            <v>199905_ASYCJ_4M D-CW_40SOJ</v>
          </cell>
        </row>
        <row r="481">
          <cell r="A481" t="str">
            <v>199905_ASYCJ_64M D-C_32SOJ</v>
          </cell>
        </row>
        <row r="482">
          <cell r="A482" t="str">
            <v>199905_ASYCJ_64M D-C_32SOJ</v>
          </cell>
        </row>
        <row r="483">
          <cell r="A483" t="str">
            <v>199905_ASYCJ_64M D-C_32SOJ</v>
          </cell>
        </row>
        <row r="484">
          <cell r="A484" t="str">
            <v>199905_ASYCJ_64M D-C_32SOJ</v>
          </cell>
        </row>
        <row r="485">
          <cell r="A485" t="str">
            <v>199905_ASYCJ_64M D-C_32TSOP</v>
          </cell>
        </row>
        <row r="486">
          <cell r="A486" t="str">
            <v>199905_ASYCJ_64M D-C_32TSOP</v>
          </cell>
        </row>
        <row r="487">
          <cell r="A487" t="str">
            <v>199905_ASYCJ_64M D-C_32TSOP</v>
          </cell>
        </row>
        <row r="488">
          <cell r="A488" t="str">
            <v>199905_ASYCJ_64M D-C_32TSOP</v>
          </cell>
        </row>
        <row r="489">
          <cell r="A489" t="str">
            <v>199905_ASYCJ_64M D-C_50TSOP</v>
          </cell>
        </row>
        <row r="490">
          <cell r="A490" t="str">
            <v>199905_ASYCJ_64M D-C_50TSOP</v>
          </cell>
        </row>
        <row r="491">
          <cell r="A491" t="str">
            <v>199905_ASYCJ_64M SD-C_54TSOP(X16)</v>
          </cell>
        </row>
        <row r="492">
          <cell r="A492" t="str">
            <v>199905_ASYCJ_64M SD-C_54TSOP(X16)</v>
          </cell>
        </row>
        <row r="493">
          <cell r="A493" t="str">
            <v>199905_ASYCJ_64M SD-C_54TSOP(X16)</v>
          </cell>
        </row>
        <row r="494">
          <cell r="A494" t="str">
            <v>199905_ASYCJ_64M SD-C_54TSOP(X4)</v>
          </cell>
        </row>
        <row r="495">
          <cell r="A495" t="str">
            <v>199905_ASYCJ_64M SD-C_54TSOP(X8)</v>
          </cell>
        </row>
        <row r="496">
          <cell r="A496" t="str">
            <v>199905_ASYCJ_64M SD-C_54TSOP(X8)</v>
          </cell>
        </row>
        <row r="497">
          <cell r="A497" t="str">
            <v>199905_ASYCJ_64M SD-C_54TSOP(X8)</v>
          </cell>
        </row>
        <row r="498">
          <cell r="A498" t="str">
            <v>199905_ASYCJ_64M SD-C_54TSOP(X8)</v>
          </cell>
        </row>
        <row r="499">
          <cell r="A499" t="str">
            <v>199905_ASYCJ_64M SD-LE_54TSOP(X4)</v>
          </cell>
        </row>
        <row r="500">
          <cell r="A500" t="str">
            <v>199905_ASYCJ_64M SD-LE_54TSOP(X4)</v>
          </cell>
        </row>
        <row r="501">
          <cell r="A501" t="str">
            <v>199905_ASYCJ_64M SD-LE_54TSOP(X8)</v>
          </cell>
        </row>
        <row r="502">
          <cell r="A502" t="str">
            <v>199905_ASYCJ_64M SD-LE_54TSOP(X8)</v>
          </cell>
        </row>
        <row r="503">
          <cell r="A503" t="str">
            <v>199905_ASYCJ_72M DRD_74BGA</v>
          </cell>
        </row>
        <row r="504">
          <cell r="A504" t="str">
            <v>199905_ASYCJ_72M DRD_74BGA</v>
          </cell>
        </row>
        <row r="505">
          <cell r="A505" t="str">
            <v>199905_ASYCJ_72M DRD_74BGA</v>
          </cell>
        </row>
        <row r="506">
          <cell r="A506" t="str">
            <v>199905_ASYEX_1M SR-C_32DIP</v>
          </cell>
        </row>
        <row r="507">
          <cell r="A507" t="str">
            <v>199905_ASYEX_1M SR-C_32DIP</v>
          </cell>
        </row>
        <row r="508">
          <cell r="A508" t="str">
            <v>199905_ASYEX_1M SR-C_CHIP/C</v>
          </cell>
        </row>
        <row r="509">
          <cell r="A509" t="str">
            <v>199905_ASYEX_256K SR-C_28DIP</v>
          </cell>
        </row>
        <row r="510">
          <cell r="A510" t="str">
            <v>199905_ASYEX_256K SR-C_CHIP/C</v>
          </cell>
        </row>
        <row r="511">
          <cell r="A511" t="str">
            <v>199905_ASYEX_4M D-CW_</v>
          </cell>
        </row>
        <row r="512">
          <cell r="A512" t="str">
            <v>199905_PKG_1M SR-C_32DIP</v>
          </cell>
        </row>
        <row r="513">
          <cell r="A513" t="str">
            <v>199905_PKG_256K SR-C_28DIP</v>
          </cell>
        </row>
        <row r="514">
          <cell r="A514" t="str">
            <v>199905_PKG_256K SR-C_28DIP</v>
          </cell>
        </row>
        <row r="515">
          <cell r="A515" t="str">
            <v>199906_ASYCJ_128M SD-A_54TSOP(X16)</v>
          </cell>
        </row>
        <row r="516">
          <cell r="A516" t="str">
            <v>199906_ASYCJ_128M SD-A_54TSOP(X4)</v>
          </cell>
        </row>
        <row r="517">
          <cell r="A517" t="str">
            <v>199906_ASYCJ_128M SD-A_54TSOP(X4)</v>
          </cell>
        </row>
        <row r="518">
          <cell r="A518" t="str">
            <v>199906_ASYCJ_128M SD-A_54TSOP(X8)</v>
          </cell>
        </row>
        <row r="519">
          <cell r="A519" t="str">
            <v>199906_ASYCJ_16M D-C_24SOJ</v>
          </cell>
        </row>
        <row r="520">
          <cell r="A520" t="str">
            <v>199906_ASYCJ_16M D-C_24SOJ</v>
          </cell>
        </row>
        <row r="521">
          <cell r="A521" t="str">
            <v>199906_ASYCJ_16M D-C_24SOJ</v>
          </cell>
        </row>
        <row r="522">
          <cell r="A522" t="str">
            <v>199906_ASYCJ_16M D-C_24SOJ</v>
          </cell>
        </row>
        <row r="523">
          <cell r="A523" t="str">
            <v>199906_ASYCJ_16M D-C_24SOJ</v>
          </cell>
        </row>
        <row r="524">
          <cell r="A524" t="str">
            <v>199906_ASYCJ_16M D-C_24SOJ</v>
          </cell>
        </row>
        <row r="525">
          <cell r="A525" t="str">
            <v>199906_ASYCJ_16M D-C_24SOJ</v>
          </cell>
        </row>
        <row r="526">
          <cell r="A526" t="str">
            <v>199906_ASYCJ_16M D-C_24SOJ</v>
          </cell>
        </row>
        <row r="527">
          <cell r="A527" t="str">
            <v>199906_ASYCJ_16M D-C_24SOJ</v>
          </cell>
        </row>
        <row r="528">
          <cell r="A528" t="str">
            <v>199906_ASYCJ_16M D-C_24SOJ</v>
          </cell>
        </row>
        <row r="529">
          <cell r="A529" t="str">
            <v>199906_ASYCJ_16M D-C_24SOJ</v>
          </cell>
        </row>
        <row r="530">
          <cell r="A530" t="str">
            <v>199906_ASYCJ_16M D-C_24SOJ</v>
          </cell>
        </row>
        <row r="531">
          <cell r="A531" t="str">
            <v>199906_ASYCJ_16M D-C_24SOJ</v>
          </cell>
        </row>
        <row r="532">
          <cell r="A532" t="str">
            <v>199906_ASYCJ_16M D-C_24SOJ</v>
          </cell>
        </row>
        <row r="533">
          <cell r="A533" t="str">
            <v>199906_ASYCJ_16M D-C_24TSOP</v>
          </cell>
        </row>
        <row r="534">
          <cell r="A534" t="str">
            <v>199906_ASYCJ_16M D-C_24TSOP</v>
          </cell>
        </row>
        <row r="535">
          <cell r="A535" t="str">
            <v>199906_ASYCJ_16M D-C_24TSOP</v>
          </cell>
        </row>
        <row r="536">
          <cell r="A536" t="str">
            <v>199906_ASYCJ_16M D-C_24TSOP</v>
          </cell>
        </row>
        <row r="537">
          <cell r="A537" t="str">
            <v>199906_ASYCJ_16M D-C_24TSOP</v>
          </cell>
        </row>
        <row r="538">
          <cell r="A538" t="str">
            <v>199906_ASYCJ_16M D-C_24TSOP</v>
          </cell>
        </row>
        <row r="539">
          <cell r="A539" t="str">
            <v>199906_ASYCJ_16M D-C_24TSOP</v>
          </cell>
        </row>
        <row r="540">
          <cell r="A540" t="str">
            <v>199906_ASYCJ_16M D-C_24TSOP</v>
          </cell>
        </row>
        <row r="541">
          <cell r="A541" t="str">
            <v>199906_ASYCJ_16M D-C_24TSOP</v>
          </cell>
        </row>
        <row r="542">
          <cell r="A542" t="str">
            <v>199906_ASYCJ_16M D-C_24TSOP</v>
          </cell>
        </row>
        <row r="543">
          <cell r="A543" t="str">
            <v>199906_ASYCJ_16M D-C_24TSOP</v>
          </cell>
        </row>
        <row r="544">
          <cell r="A544" t="str">
            <v>199906_ASYCJ_16M D-C_24TSOP</v>
          </cell>
        </row>
        <row r="545">
          <cell r="A545" t="str">
            <v>199906_ASYCJ_16M D-C_28BLP</v>
          </cell>
        </row>
        <row r="546">
          <cell r="A546" t="str">
            <v>199906_ASYCJ_16M D-C_28SOJ</v>
          </cell>
        </row>
        <row r="547">
          <cell r="A547" t="str">
            <v>199906_ASYCJ_16M D-C_28SOJ</v>
          </cell>
        </row>
        <row r="548">
          <cell r="A548" t="str">
            <v>199906_ASYCJ_16M D-C_28SOJ</v>
          </cell>
        </row>
        <row r="549">
          <cell r="A549" t="str">
            <v>199906_ASYCJ_16M D-C_28SOJ</v>
          </cell>
        </row>
        <row r="550">
          <cell r="A550" t="str">
            <v>199906_ASYCJ_16M D-C_28SOJ</v>
          </cell>
        </row>
        <row r="551">
          <cell r="A551" t="str">
            <v>199906_ASYCJ_16M D-C_28TSOP</v>
          </cell>
        </row>
        <row r="552">
          <cell r="A552" t="str">
            <v>199906_ASYCJ_16M D-C_28TSOP</v>
          </cell>
        </row>
        <row r="553">
          <cell r="A553" t="str">
            <v>199906_ASYCJ_16M D-C_28TSOP</v>
          </cell>
        </row>
        <row r="554">
          <cell r="A554" t="str">
            <v>199906_ASYCJ_16M D-C_28TSOP</v>
          </cell>
        </row>
        <row r="555">
          <cell r="A555" t="str">
            <v>199906_ASYCJ_16M D-C_28TSOP</v>
          </cell>
        </row>
        <row r="556">
          <cell r="A556" t="str">
            <v>199906_ASYCJ_16M D-C_28TSOP</v>
          </cell>
        </row>
        <row r="557">
          <cell r="A557" t="str">
            <v>199906_ASYCJ_16M D-C_28TSOP</v>
          </cell>
        </row>
        <row r="558">
          <cell r="A558" t="str">
            <v>199906_ASYCJ_16M D-CW_42SOJ</v>
          </cell>
        </row>
        <row r="559">
          <cell r="A559" t="str">
            <v>199906_ASYCJ_16M D-CW_42SOJ</v>
          </cell>
        </row>
        <row r="560">
          <cell r="A560" t="str">
            <v>199906_ASYCJ_16M D-CW_42SOJ</v>
          </cell>
        </row>
        <row r="561">
          <cell r="A561" t="str">
            <v>199906_ASYCJ_16M D-CW_42SOJ</v>
          </cell>
        </row>
        <row r="562">
          <cell r="A562" t="str">
            <v>199906_ASYCJ_16M D-CW_42SOJ</v>
          </cell>
        </row>
        <row r="563">
          <cell r="A563" t="str">
            <v>199906_ASYCJ_16M D-CW_42SOJ</v>
          </cell>
        </row>
        <row r="564">
          <cell r="A564" t="str">
            <v>199906_ASYCJ_16M D-CW_44TSOP</v>
          </cell>
        </row>
        <row r="565">
          <cell r="A565" t="str">
            <v>199906_ASYCJ_16M D-CW_44TSOP</v>
          </cell>
        </row>
        <row r="566">
          <cell r="A566" t="str">
            <v>199906_ASYCJ_16M D-CW_44TSOP</v>
          </cell>
        </row>
        <row r="567">
          <cell r="A567" t="str">
            <v>199906_ASYCJ_16M D-CW_44TSOP</v>
          </cell>
        </row>
        <row r="568">
          <cell r="A568" t="str">
            <v>199906_ASYCJ_16M D-CW_44TSOP</v>
          </cell>
        </row>
        <row r="569">
          <cell r="A569" t="str">
            <v>199906_ASYCJ_16M D-CW_44TSOP</v>
          </cell>
        </row>
        <row r="570">
          <cell r="A570" t="str">
            <v>199906_ASYCJ_16M D-CW_44TSOP</v>
          </cell>
        </row>
        <row r="571">
          <cell r="A571" t="str">
            <v>199906_ASYCJ_16M D-CW_44TSOP</v>
          </cell>
        </row>
        <row r="572">
          <cell r="A572" t="str">
            <v>199906_ASYCJ_16M D-CW_44TSOP</v>
          </cell>
        </row>
        <row r="573">
          <cell r="A573" t="str">
            <v>199906_ASYCJ_16M D-CW_44TSOP</v>
          </cell>
        </row>
        <row r="574">
          <cell r="A574" t="str">
            <v>199906_ASYCJ_16M D-CW_44TSOP</v>
          </cell>
        </row>
        <row r="575">
          <cell r="A575" t="str">
            <v>199906_ASYCJ_16M D-CW_44TSOP</v>
          </cell>
        </row>
        <row r="576">
          <cell r="A576" t="str">
            <v>199906_ASYCJ_16M SD-C_44TSOP</v>
          </cell>
        </row>
        <row r="577">
          <cell r="A577" t="str">
            <v>199906_ASYCJ_16M SD-C_44TSOP</v>
          </cell>
        </row>
        <row r="578">
          <cell r="A578" t="str">
            <v>199906_ASYCJ_16M SD-C_50TSOP</v>
          </cell>
        </row>
        <row r="579">
          <cell r="A579" t="str">
            <v>199906_ASYCJ_16M SD-C_50TSOP</v>
          </cell>
        </row>
        <row r="580">
          <cell r="A580" t="str">
            <v>199906_ASYCJ_16M SD-C_50TSOP</v>
          </cell>
        </row>
        <row r="581">
          <cell r="A581" t="str">
            <v>199906_ASYCJ_16M SD-E_50TSOP</v>
          </cell>
        </row>
        <row r="582">
          <cell r="A582" t="str">
            <v>199906_ASYCJ_16M SD-E_50TSOP</v>
          </cell>
        </row>
        <row r="583">
          <cell r="A583" t="str">
            <v>199906_ASYCJ_16M SD-E_50TSOP</v>
          </cell>
        </row>
        <row r="584">
          <cell r="A584" t="str">
            <v>199906_ASYCJ_16M SD-E_50TSOP</v>
          </cell>
        </row>
        <row r="585">
          <cell r="A585" t="str">
            <v>199906_ASYCJ_1M SR-C_32SOP</v>
          </cell>
        </row>
        <row r="586">
          <cell r="A586" t="str">
            <v>199906_ASYCJ_1M SR-C_CHIP/C</v>
          </cell>
        </row>
        <row r="587">
          <cell r="A587" t="str">
            <v>199906_ASYCJ_1M SR-D_32STSOP</v>
          </cell>
        </row>
        <row r="588">
          <cell r="A588" t="str">
            <v>199906_ASYCJ_1M SR-E_32SOP</v>
          </cell>
        </row>
        <row r="589">
          <cell r="A589" t="str">
            <v>199906_ASYCJ_256K SR-C_28SOP</v>
          </cell>
        </row>
        <row r="590">
          <cell r="A590" t="str">
            <v>199906_ASYCJ_256K SR-C_28SOP</v>
          </cell>
        </row>
        <row r="591">
          <cell r="A591" t="str">
            <v>199906_ASYCJ_256K SR-C_28TSOP</v>
          </cell>
        </row>
        <row r="592">
          <cell r="A592" t="str">
            <v>199906_ASYCJ_256K SR-C_28TSOP</v>
          </cell>
        </row>
        <row r="593">
          <cell r="A593" t="str">
            <v>199906_ASYCJ_256K SR-C_CHIP/C</v>
          </cell>
        </row>
        <row r="594">
          <cell r="A594" t="str">
            <v>199906_ASYCJ_2M SR_32STSOP</v>
          </cell>
        </row>
        <row r="595">
          <cell r="A595" t="str">
            <v>199906_ASYCJ_4M D-C_20SOJ</v>
          </cell>
        </row>
        <row r="596">
          <cell r="A596" t="str">
            <v>199906_ASYCJ_4M D-C_20SOJ</v>
          </cell>
        </row>
        <row r="597">
          <cell r="A597" t="str">
            <v>199906_ASYCJ_4M D-C_20SOJ</v>
          </cell>
        </row>
        <row r="598">
          <cell r="A598" t="str">
            <v>199906_ASYCJ_4M D-CW_28SOJ</v>
          </cell>
        </row>
        <row r="599">
          <cell r="A599" t="str">
            <v>199906_ASYCJ_64M D-C_32SOJ</v>
          </cell>
        </row>
        <row r="600">
          <cell r="A600" t="str">
            <v>199906_ASYCJ_64M D-C_32SOJ</v>
          </cell>
        </row>
        <row r="601">
          <cell r="A601" t="str">
            <v>199906_ASYCJ_64M D-C_32SOJ</v>
          </cell>
        </row>
        <row r="602">
          <cell r="A602" t="str">
            <v>199906_ASYCJ_64M D-C_32SOJ</v>
          </cell>
        </row>
        <row r="603">
          <cell r="A603" t="str">
            <v>199906_ASYCJ_64M D-C_32TSOP</v>
          </cell>
        </row>
        <row r="604">
          <cell r="A604" t="str">
            <v>199906_ASYCJ_64M D-C_32TSOP</v>
          </cell>
        </row>
        <row r="605">
          <cell r="A605" t="str">
            <v>199906_ASYCJ_64M D-C_32TSOP</v>
          </cell>
        </row>
        <row r="606">
          <cell r="A606" t="str">
            <v>199906_ASYCJ_64M D-C_32TSOP</v>
          </cell>
        </row>
        <row r="607">
          <cell r="A607" t="str">
            <v>199906_ASYCJ_64M D-C_50TSOP</v>
          </cell>
        </row>
        <row r="608">
          <cell r="A608" t="str">
            <v>199906_ASYCJ_64M SD-C_54TSOP(X16)</v>
          </cell>
        </row>
        <row r="609">
          <cell r="A609" t="str">
            <v>199906_ASYCJ_64M SD-C_54TSOP(X16)</v>
          </cell>
        </row>
        <row r="610">
          <cell r="A610" t="str">
            <v>199906_ASYCJ_64M SD-C_54TSOP(X16)</v>
          </cell>
        </row>
        <row r="611">
          <cell r="A611" t="str">
            <v>199906_ASYCJ_64M SD-C_54TSOP(X16)</v>
          </cell>
        </row>
        <row r="612">
          <cell r="A612" t="str">
            <v>199906_ASYCJ_64M SD-C_54TSOP(X4)</v>
          </cell>
        </row>
        <row r="613">
          <cell r="A613" t="str">
            <v>199906_ASYCJ_64M SD-C_54TSOP(X4)</v>
          </cell>
        </row>
        <row r="614">
          <cell r="A614" t="str">
            <v>199906_ASYCJ_64M SD-C_54TSOP(X8)</v>
          </cell>
        </row>
        <row r="615">
          <cell r="A615" t="str">
            <v>199906_ASYCJ_64M SD-C_54TSOP(X8)</v>
          </cell>
        </row>
        <row r="616">
          <cell r="A616" t="str">
            <v>199906_ASYCJ_64M SD-C_54TSOP(X8)</v>
          </cell>
        </row>
        <row r="617">
          <cell r="A617" t="str">
            <v>199906_ASYCJ_64M SD-C_54TSOP(X8)</v>
          </cell>
        </row>
        <row r="618">
          <cell r="A618" t="str">
            <v>199906_ASYCJ_64M SD-C_54TSOP(X8)</v>
          </cell>
        </row>
        <row r="619">
          <cell r="A619" t="str">
            <v>199906_ASYCJ_64M SD-C_54TSOP(X8)</v>
          </cell>
        </row>
        <row r="620">
          <cell r="A620" t="str">
            <v>199906_ASYCJ_64M SD-C_54TSOP(X8)</v>
          </cell>
        </row>
        <row r="621">
          <cell r="A621" t="str">
            <v>199906_ASYCJ_64M SD-D_54TSOP(X8)</v>
          </cell>
        </row>
        <row r="622">
          <cell r="A622" t="str">
            <v>199906_ASYCJ_64M SD-LE_54TSOP(X4)</v>
          </cell>
        </row>
        <row r="623">
          <cell r="A623" t="str">
            <v>199906_ASYCJ_64M SD-LE_54TSOP(X8)</v>
          </cell>
        </row>
        <row r="624">
          <cell r="A624" t="str">
            <v>199906_ASYCJ_64M SD-LE_54TSOP(X8)</v>
          </cell>
        </row>
        <row r="625">
          <cell r="A625" t="str">
            <v>199906_ASYCJ_64M SD-LE_54TSOP(X8)</v>
          </cell>
        </row>
        <row r="626">
          <cell r="A626" t="str">
            <v>199906_ASYCJ_64M SD-LX_54TSOP(X4)</v>
          </cell>
        </row>
        <row r="627">
          <cell r="A627" t="str">
            <v>199906_ASYCJ_64M SD-LX_54TSOP(X8)</v>
          </cell>
        </row>
        <row r="628">
          <cell r="A628" t="str">
            <v>199906_ASYCJ_72M DRD_74BGA</v>
          </cell>
        </row>
        <row r="629">
          <cell r="A629" t="str">
            <v>199906_ASYCJ_72M DRD_74BGA</v>
          </cell>
        </row>
        <row r="630">
          <cell r="A630" t="str">
            <v>199906_ASYEX_1M SR-C_32DIP</v>
          </cell>
        </row>
        <row r="631">
          <cell r="A631" t="str">
            <v>199906_ASYEX_1M SR-C_CHIP/C</v>
          </cell>
        </row>
        <row r="632">
          <cell r="A632" t="str">
            <v>199906_ASYEX_256K SR-C_28DIP</v>
          </cell>
        </row>
        <row r="633">
          <cell r="A633" t="str">
            <v>199906_ASYEX_256K SR-C_CHIP/C</v>
          </cell>
        </row>
        <row r="634">
          <cell r="A634" t="str">
            <v>199906_ASYEX_4M D-CW_40TSOP</v>
          </cell>
        </row>
        <row r="635">
          <cell r="A635" t="str">
            <v>199906_ASYEX_4M D-CW_40TSOP</v>
          </cell>
        </row>
        <row r="636">
          <cell r="A636" t="str">
            <v>199906_ASYEX_4M D-CW_</v>
          </cell>
        </row>
        <row r="637">
          <cell r="A637" t="str">
            <v>199907_ASYCJ_128M SD-A_54TSOP(X16)</v>
          </cell>
        </row>
        <row r="638">
          <cell r="A638" t="str">
            <v>199907_ASYCJ_128M SD-A_54TSOP(X4)</v>
          </cell>
        </row>
        <row r="639">
          <cell r="A639" t="str">
            <v>199907_ASYCJ_128M SD-A_54TSOP(X4)</v>
          </cell>
        </row>
        <row r="640">
          <cell r="A640" t="str">
            <v>199907_ASYCJ_128M SD-A_54TSOP(X8)</v>
          </cell>
        </row>
        <row r="641">
          <cell r="A641" t="str">
            <v>199907_ASYCJ_16M D-C_24SOJ</v>
          </cell>
        </row>
        <row r="642">
          <cell r="A642" t="str">
            <v>199907_ASYCJ_16M D-C_24SOJ</v>
          </cell>
        </row>
        <row r="643">
          <cell r="A643" t="str">
            <v>199907_ASYCJ_16M D-C_24SOJ</v>
          </cell>
        </row>
        <row r="644">
          <cell r="A644" t="str">
            <v>199907_ASYCJ_16M D-C_24SOJ</v>
          </cell>
        </row>
        <row r="645">
          <cell r="A645" t="str">
            <v>199907_ASYCJ_16M D-C_24SOJ</v>
          </cell>
        </row>
        <row r="646">
          <cell r="A646" t="str">
            <v>199907_ASYCJ_16M D-C_24SOJ</v>
          </cell>
        </row>
        <row r="647">
          <cell r="A647" t="str">
            <v>199907_ASYCJ_16M D-C_24SOJ</v>
          </cell>
        </row>
        <row r="648">
          <cell r="A648" t="str">
            <v>199907_ASYCJ_16M D-C_24TSOP</v>
          </cell>
        </row>
        <row r="649">
          <cell r="A649" t="str">
            <v>199907_ASYCJ_16M D-C_24TSOP</v>
          </cell>
        </row>
        <row r="650">
          <cell r="A650" t="str">
            <v>199907_ASYCJ_16M D-C_24TSOP</v>
          </cell>
        </row>
        <row r="651">
          <cell r="A651" t="str">
            <v>199907_ASYCJ_16M D-C_24TSOP</v>
          </cell>
        </row>
        <row r="652">
          <cell r="A652" t="str">
            <v>199907_ASYCJ_16M D-C_24TSOP</v>
          </cell>
        </row>
        <row r="653">
          <cell r="A653" t="str">
            <v>199907_ASYCJ_16M D-C_24TSOP</v>
          </cell>
        </row>
        <row r="654">
          <cell r="A654" t="str">
            <v>199907_ASYCJ_16M D-C_24TSOP</v>
          </cell>
        </row>
        <row r="655">
          <cell r="A655" t="str">
            <v>199907_ASYCJ_16M D-C_24TSOP</v>
          </cell>
        </row>
        <row r="656">
          <cell r="A656" t="str">
            <v>199907_ASYCJ_16M D-C_24TSOP</v>
          </cell>
        </row>
        <row r="657">
          <cell r="A657" t="str">
            <v>199907_ASYCJ_16M D-C_24TSOP</v>
          </cell>
        </row>
        <row r="658">
          <cell r="A658" t="str">
            <v>199907_ASYCJ_16M D-C_24TSOP</v>
          </cell>
        </row>
        <row r="659">
          <cell r="A659" t="str">
            <v>199907_ASYCJ_16M D-C_24TSOP</v>
          </cell>
        </row>
        <row r="660">
          <cell r="A660" t="str">
            <v>199907_ASYCJ_16M D-C_24TSOP</v>
          </cell>
        </row>
        <row r="661">
          <cell r="A661" t="str">
            <v>199907_ASYCJ_16M D-C_28SOJ</v>
          </cell>
        </row>
        <row r="662">
          <cell r="A662" t="str">
            <v>199907_ASYCJ_16M D-C_28SOJ</v>
          </cell>
        </row>
        <row r="663">
          <cell r="A663" t="str">
            <v>199907_ASYCJ_16M D-C_28SOJ</v>
          </cell>
        </row>
        <row r="664">
          <cell r="A664" t="str">
            <v>199907_ASYCJ_16M D-C_28TSOP</v>
          </cell>
        </row>
        <row r="665">
          <cell r="A665" t="str">
            <v>199907_ASYCJ_16M D-C_28TSOP</v>
          </cell>
        </row>
        <row r="666">
          <cell r="A666" t="str">
            <v>199907_ASYCJ_16M D-CW_42SOJ</v>
          </cell>
        </row>
        <row r="667">
          <cell r="A667" t="str">
            <v>199907_ASYCJ_16M D-CW_42SOJ</v>
          </cell>
        </row>
        <row r="668">
          <cell r="A668" t="str">
            <v>199907_ASYCJ_16M D-CW_42SOJ</v>
          </cell>
        </row>
        <row r="669">
          <cell r="A669" t="str">
            <v>199907_ASYCJ_16M D-CW_42SOJ</v>
          </cell>
        </row>
        <row r="670">
          <cell r="A670" t="str">
            <v>199907_ASYCJ_16M D-CW_42SOJ</v>
          </cell>
        </row>
        <row r="671">
          <cell r="A671" t="str">
            <v>199907_ASYCJ_16M D-CW_42SOJ</v>
          </cell>
        </row>
        <row r="672">
          <cell r="A672" t="str">
            <v>199907_ASYCJ_16M D-CW_44TSOP</v>
          </cell>
        </row>
        <row r="673">
          <cell r="A673" t="str">
            <v>199907_ASYCJ_16M D-CW_44TSOP</v>
          </cell>
        </row>
        <row r="674">
          <cell r="A674" t="str">
            <v>199907_ASYCJ_16M D-CW_44TSOP</v>
          </cell>
        </row>
        <row r="675">
          <cell r="A675" t="str">
            <v>199907_ASYCJ_16M D-CW_44TSOP</v>
          </cell>
        </row>
        <row r="676">
          <cell r="A676" t="str">
            <v>199907_ASYCJ_16M D-CW_44TSOP</v>
          </cell>
        </row>
        <row r="677">
          <cell r="A677" t="str">
            <v>199907_ASYCJ_16M D-CW_44TSOP</v>
          </cell>
        </row>
        <row r="678">
          <cell r="A678" t="str">
            <v>199907_ASYCJ_16M D-CW_44TSOP</v>
          </cell>
        </row>
        <row r="679">
          <cell r="A679" t="str">
            <v>199907_ASYCJ_16M D-CW_44TSOP</v>
          </cell>
        </row>
        <row r="680">
          <cell r="A680" t="str">
            <v>199907_ASYCJ_16M SD-C_44TSOP</v>
          </cell>
        </row>
        <row r="681">
          <cell r="A681" t="str">
            <v>199907_ASYCJ_16M SD-C_44TSOP</v>
          </cell>
        </row>
        <row r="682">
          <cell r="A682" t="str">
            <v>199907_ASYCJ_16M SD-E_50TSOP</v>
          </cell>
        </row>
        <row r="683">
          <cell r="A683" t="str">
            <v>199907_ASYCJ_16M SD-E_50TSOP</v>
          </cell>
        </row>
        <row r="684">
          <cell r="A684" t="str">
            <v>199907_ASYCJ_16M SD-E_50TSOP</v>
          </cell>
        </row>
        <row r="685">
          <cell r="A685" t="str">
            <v>199907_ASYCJ_16M SD-E_50TSOP</v>
          </cell>
        </row>
        <row r="686">
          <cell r="A686" t="str">
            <v>199907_ASYCJ_16M SD-E_50TSOP</v>
          </cell>
        </row>
        <row r="687">
          <cell r="A687" t="str">
            <v>199907_ASYCJ_1M SR-C_32SOP</v>
          </cell>
        </row>
        <row r="688">
          <cell r="A688" t="str">
            <v>199907_ASYCJ_1M SR-C_32SOP</v>
          </cell>
        </row>
        <row r="689">
          <cell r="A689" t="str">
            <v>199907_ASYCJ_1M SR-D_32STSOP</v>
          </cell>
        </row>
        <row r="690">
          <cell r="A690" t="str">
            <v>199907_ASYCJ_1M SR-D_32STSOP</v>
          </cell>
        </row>
        <row r="691">
          <cell r="A691" t="str">
            <v>199907_ASYCJ_1M SR-D_32STSOP</v>
          </cell>
        </row>
        <row r="692">
          <cell r="A692" t="str">
            <v>199907_ASYCJ_1M SR-E_32SOP</v>
          </cell>
        </row>
        <row r="693">
          <cell r="A693" t="str">
            <v>199907_ASYCJ_1M SR-E_32SOP</v>
          </cell>
        </row>
        <row r="694">
          <cell r="A694" t="str">
            <v>199907_ASYCJ_1M SR-E_32TSOP</v>
          </cell>
        </row>
        <row r="695">
          <cell r="A695" t="str">
            <v>199907_ASYCJ_256K SR-C_28SOP</v>
          </cell>
        </row>
        <row r="696">
          <cell r="A696" t="str">
            <v>199907_ASYCJ_256K SR-C_28SOP</v>
          </cell>
        </row>
        <row r="697">
          <cell r="A697" t="str">
            <v>199907_ASYCJ_256K SR-C_28TSOP</v>
          </cell>
        </row>
        <row r="698">
          <cell r="A698" t="str">
            <v>199907_ASYCJ_256K SR-C_28TSOP</v>
          </cell>
        </row>
        <row r="699">
          <cell r="A699" t="str">
            <v>199907_ASYCJ_256K SR-C_28TSOP</v>
          </cell>
        </row>
        <row r="700">
          <cell r="A700" t="str">
            <v>199907_ASYCJ_256K SR-C_CHIP/C</v>
          </cell>
        </row>
        <row r="701">
          <cell r="A701" t="str">
            <v>199907_ASYCJ_4M D-C_20SOJ</v>
          </cell>
        </row>
        <row r="702">
          <cell r="A702" t="str">
            <v>199907_ASYCJ_4M D-C_20SOJ</v>
          </cell>
        </row>
        <row r="703">
          <cell r="A703" t="str">
            <v>199907_ASYCJ_4M D-C_20SOJ</v>
          </cell>
        </row>
        <row r="704">
          <cell r="A704" t="str">
            <v>199907_ASYCJ_4M D-C_20SOJ</v>
          </cell>
        </row>
        <row r="705">
          <cell r="A705" t="str">
            <v>199907_ASYCJ_4M D-CW_28SOJ</v>
          </cell>
        </row>
        <row r="706">
          <cell r="A706" t="str">
            <v>199907_ASYCJ_4M D-CW_28SOJ</v>
          </cell>
        </row>
        <row r="707">
          <cell r="A707" t="str">
            <v>199907_ASYCJ_4M D-CW_28SOJ</v>
          </cell>
        </row>
        <row r="708">
          <cell r="A708" t="str">
            <v>199907_ASYCJ_4M D-CW_40SOJ</v>
          </cell>
        </row>
        <row r="709">
          <cell r="A709" t="str">
            <v>199907_ASYCJ_4M D-CW_40SOJ</v>
          </cell>
        </row>
        <row r="710">
          <cell r="A710" t="str">
            <v>199907_ASYCJ_4M D-CW_40SOJ</v>
          </cell>
        </row>
        <row r="711">
          <cell r="A711" t="str">
            <v>199907_ASYCJ_4M D-CW_40SOJ</v>
          </cell>
        </row>
        <row r="712">
          <cell r="A712" t="str">
            <v>199907_ASYCJ_64M D-C_32SOJ</v>
          </cell>
        </row>
        <row r="713">
          <cell r="A713" t="str">
            <v>199907_ASYCJ_64M D-C_32SOJ</v>
          </cell>
        </row>
        <row r="714">
          <cell r="A714" t="str">
            <v>199907_ASYCJ_64M D-C_32SOJ</v>
          </cell>
        </row>
        <row r="715">
          <cell r="A715" t="str">
            <v>199907_ASYCJ_64M D-C_32SOJ</v>
          </cell>
        </row>
        <row r="716">
          <cell r="A716" t="str">
            <v>199907_ASYCJ_64M D-C_32TSOP</v>
          </cell>
        </row>
        <row r="717">
          <cell r="A717" t="str">
            <v>199907_ASYCJ_64M D-C_32TSOP</v>
          </cell>
        </row>
        <row r="718">
          <cell r="A718" t="str">
            <v>199907_ASYCJ_64M D-C_32TSOP</v>
          </cell>
        </row>
        <row r="719">
          <cell r="A719" t="str">
            <v>199907_ASYCJ_64M D-C_32TSOP</v>
          </cell>
        </row>
        <row r="720">
          <cell r="A720" t="str">
            <v>199907_ASYCJ_64M D-C_32TSOP</v>
          </cell>
        </row>
        <row r="721">
          <cell r="A721" t="str">
            <v>199907_ASYCJ_64M D-C_50TSOP</v>
          </cell>
        </row>
        <row r="722">
          <cell r="A722" t="str">
            <v>199907_ASYCJ_64M D-C_50TSOP</v>
          </cell>
        </row>
        <row r="723">
          <cell r="A723" t="str">
            <v>199907_ASYCJ_64M D-C_50TSOP</v>
          </cell>
        </row>
        <row r="724">
          <cell r="A724" t="str">
            <v>199907_ASYCJ_64M SD-C_54TSOP(X16)</v>
          </cell>
        </row>
        <row r="725">
          <cell r="A725" t="str">
            <v>199907_ASYCJ_64M SD-C_54TSOP(X16)</v>
          </cell>
        </row>
        <row r="726">
          <cell r="A726" t="str">
            <v>199907_ASYCJ_64M SD-C_54TSOP(X16)</v>
          </cell>
        </row>
        <row r="727">
          <cell r="A727" t="str">
            <v>199907_ASYCJ_64M SD-C_54TSOP(X16)</v>
          </cell>
        </row>
        <row r="728">
          <cell r="A728" t="str">
            <v>199907_ASYCJ_64M SD-C_54TSOP(X16)</v>
          </cell>
        </row>
        <row r="729">
          <cell r="A729" t="str">
            <v>199907_ASYCJ_64M SD-C_54TSOP(X4)</v>
          </cell>
        </row>
        <row r="730">
          <cell r="A730" t="str">
            <v>199907_ASYCJ_64M SD-C_54TSOP(X4)</v>
          </cell>
        </row>
        <row r="731">
          <cell r="A731" t="str">
            <v>199907_ASYCJ_64M SD-C_54TSOP(X4)</v>
          </cell>
        </row>
        <row r="732">
          <cell r="A732" t="str">
            <v>199907_ASYCJ_64M SD-C_54TSOP(X8)</v>
          </cell>
        </row>
        <row r="733">
          <cell r="A733" t="str">
            <v>199907_ASYCJ_64M SD-C_54TSOP(X8)</v>
          </cell>
        </row>
        <row r="734">
          <cell r="A734" t="str">
            <v>199907_ASYCJ_64M SD-C_54TSOP(X8)</v>
          </cell>
        </row>
        <row r="735">
          <cell r="A735" t="str">
            <v>199907_ASYCJ_64M SD-C_54TSOP(X8)</v>
          </cell>
        </row>
        <row r="736">
          <cell r="A736" t="str">
            <v>199907_ASYCJ_64M SD-C_54TSOP(X8)</v>
          </cell>
        </row>
        <row r="737">
          <cell r="A737" t="str">
            <v>199907_ASYCJ_64M SD-C_54TSOP(X8)</v>
          </cell>
        </row>
        <row r="738">
          <cell r="A738" t="str">
            <v>199907_ASYCJ_64M SD-LE_54TSOP(X4)</v>
          </cell>
        </row>
        <row r="739">
          <cell r="A739" t="str">
            <v>199907_ASYCJ_64M SD-LE_54TSOP(X8)</v>
          </cell>
        </row>
        <row r="740">
          <cell r="A740" t="str">
            <v>199907_ASYCJ_64M SD-LE_54TSOP(X8)</v>
          </cell>
        </row>
        <row r="741">
          <cell r="A741" t="str">
            <v>199907_ASYCJ_64M SD-LX_54TSOP(X4)</v>
          </cell>
        </row>
        <row r="742">
          <cell r="A742" t="str">
            <v>199907_ASYCJ_64M SD-LX_54TSOP(X8)</v>
          </cell>
        </row>
        <row r="743">
          <cell r="A743" t="str">
            <v>199907_ASYCJ_72M DRD_74BGA</v>
          </cell>
        </row>
        <row r="744">
          <cell r="A744" t="str">
            <v>199907_ASYCJ_72M DRD_74BGA</v>
          </cell>
        </row>
        <row r="745">
          <cell r="A745" t="str">
            <v>199907_ASYEX_1M SR-C_32DIP</v>
          </cell>
        </row>
        <row r="746">
          <cell r="A746" t="str">
            <v>199907_ASYEX_1M SR-C_32DIP</v>
          </cell>
        </row>
        <row r="747">
          <cell r="A747" t="str">
            <v>199907_ASYEX_1M SR-C_CHIP/C</v>
          </cell>
        </row>
        <row r="748">
          <cell r="A748" t="str">
            <v>199907_ASYEX_256K SR-C_28DIP</v>
          </cell>
        </row>
        <row r="749">
          <cell r="A749" t="str">
            <v>199907_ASYEX_256K SR-C_28DIP</v>
          </cell>
        </row>
        <row r="750">
          <cell r="A750" t="str">
            <v>199907_ASYEX_256K SR-C_CHIP/C</v>
          </cell>
        </row>
        <row r="751">
          <cell r="A751" t="str">
            <v>199907_ASYEX_4M D-CW_40TSOP</v>
          </cell>
        </row>
        <row r="752">
          <cell r="A752" t="str">
            <v>199907_ASYEX_4M D-CW_40TSOP</v>
          </cell>
        </row>
        <row r="753">
          <cell r="A753" t="str">
            <v>199907_ASYEX_4M D-CW_</v>
          </cell>
        </row>
        <row r="754">
          <cell r="A754" t="str">
            <v>199907_PKG_1M SR-C_32DIP</v>
          </cell>
        </row>
        <row r="755">
          <cell r="A755" t="str">
            <v>199907_PKG_256K SR-C_28DIP</v>
          </cell>
        </row>
        <row r="756">
          <cell r="A756" t="str">
            <v>199908_ASYCJ_128M SD-A_54TSOP(X16)</v>
          </cell>
        </row>
        <row r="757">
          <cell r="A757" t="str">
            <v>199908_ASYCJ_128M SD-A_54TSOP(X4)</v>
          </cell>
        </row>
        <row r="758">
          <cell r="A758" t="str">
            <v>199908_ASYCJ_128M SD-A_54TSOP(X8)</v>
          </cell>
        </row>
        <row r="759">
          <cell r="A759" t="str">
            <v>199908_ASYCJ_16M D-C_24SOJ</v>
          </cell>
        </row>
        <row r="760">
          <cell r="A760" t="str">
            <v>199908_ASYCJ_16M D-C_24SOJ</v>
          </cell>
        </row>
        <row r="761">
          <cell r="A761" t="str">
            <v>199908_ASYCJ_16M D-C_24SOJ</v>
          </cell>
        </row>
        <row r="762">
          <cell r="A762" t="str">
            <v>199908_ASYCJ_16M D-C_24SOJ</v>
          </cell>
        </row>
        <row r="763">
          <cell r="A763" t="str">
            <v>199908_ASYCJ_16M D-C_24SOJ</v>
          </cell>
        </row>
        <row r="764">
          <cell r="A764" t="str">
            <v>199908_ASYCJ_16M D-C_24SOJ</v>
          </cell>
        </row>
        <row r="765">
          <cell r="A765" t="str">
            <v>199908_ASYCJ_16M D-C_24SOJ</v>
          </cell>
        </row>
        <row r="766">
          <cell r="A766" t="str">
            <v>199908_ASYCJ_16M D-C_24TSOP</v>
          </cell>
        </row>
        <row r="767">
          <cell r="A767" t="str">
            <v>199908_ASYCJ_16M D-C_24TSOP</v>
          </cell>
        </row>
        <row r="768">
          <cell r="A768" t="str">
            <v>199908_ASYCJ_16M D-C_24TSOP</v>
          </cell>
        </row>
        <row r="769">
          <cell r="A769" t="str">
            <v>199908_ASYCJ_16M D-C_24TSOP</v>
          </cell>
        </row>
        <row r="770">
          <cell r="A770" t="str">
            <v>199908_ASYCJ_16M D-C_28SOJ</v>
          </cell>
        </row>
        <row r="771">
          <cell r="A771" t="str">
            <v>199908_ASYCJ_16M D-C_28SOJ</v>
          </cell>
        </row>
        <row r="772">
          <cell r="A772" t="str">
            <v>199908_ASYCJ_16M D-C_28TSOP</v>
          </cell>
        </row>
        <row r="773">
          <cell r="A773" t="str">
            <v>199908_ASYCJ_16M D-C_28TSOP</v>
          </cell>
        </row>
        <row r="774">
          <cell r="A774" t="str">
            <v>199908_ASYCJ_16M D-CW_42SOJ</v>
          </cell>
        </row>
        <row r="775">
          <cell r="A775" t="str">
            <v>199908_ASYCJ_16M D-CW_42SOJ</v>
          </cell>
        </row>
        <row r="776">
          <cell r="A776" t="str">
            <v>199908_ASYCJ_16M D-CW_42SOJ</v>
          </cell>
        </row>
        <row r="777">
          <cell r="A777" t="str">
            <v>199908_ASYCJ_16M D-CW_42SOJ</v>
          </cell>
        </row>
        <row r="778">
          <cell r="A778" t="str">
            <v>199908_ASYCJ_16M D-CW_42SOJ</v>
          </cell>
        </row>
        <row r="779">
          <cell r="A779" t="str">
            <v>199908_ASYCJ_16M D-CW_42SOJ</v>
          </cell>
        </row>
        <row r="780">
          <cell r="A780" t="str">
            <v>199908_ASYCJ_16M D-CW_42SOJ</v>
          </cell>
        </row>
        <row r="781">
          <cell r="A781" t="str">
            <v>199908_ASYCJ_16M D-CW_44TSOP</v>
          </cell>
        </row>
        <row r="782">
          <cell r="A782" t="str">
            <v>199908_ASYCJ_16M D-CW_44TSOP</v>
          </cell>
        </row>
        <row r="783">
          <cell r="A783" t="str">
            <v>199908_ASYCJ_16M D-CW_44TSOP</v>
          </cell>
        </row>
        <row r="784">
          <cell r="A784" t="str">
            <v>199908_ASYCJ_16M D-CW_44TSOP</v>
          </cell>
        </row>
        <row r="785">
          <cell r="A785" t="str">
            <v>199908_ASYCJ_16M D-CW_44TSOP</v>
          </cell>
        </row>
        <row r="786">
          <cell r="A786" t="str">
            <v>199908_ASYCJ_16M D-CW_44TSOP</v>
          </cell>
        </row>
        <row r="787">
          <cell r="A787" t="str">
            <v>199908_ASYCJ_16M D-CW_44TSOP</v>
          </cell>
        </row>
        <row r="788">
          <cell r="A788" t="str">
            <v>199908_ASYCJ_16M D-CW_44TSOP</v>
          </cell>
        </row>
        <row r="789">
          <cell r="A789" t="str">
            <v>199908_ASYCJ_16M D-CW_44TSOP</v>
          </cell>
        </row>
        <row r="790">
          <cell r="A790" t="str">
            <v>199908_ASYCJ_16M SD-E_50TSOP</v>
          </cell>
        </row>
        <row r="791">
          <cell r="A791" t="str">
            <v>199908_ASYCJ_16M SD-E_50TSOP</v>
          </cell>
        </row>
        <row r="792">
          <cell r="A792" t="str">
            <v>199908_ASYCJ_16M SD-E_50TSOP</v>
          </cell>
        </row>
        <row r="793">
          <cell r="A793" t="str">
            <v>199908_ASYCJ_16M SD-E_50TSOP</v>
          </cell>
        </row>
        <row r="794">
          <cell r="A794" t="str">
            <v>199908_ASYCJ_16M SD-E_50TSOP</v>
          </cell>
        </row>
        <row r="795">
          <cell r="A795" t="str">
            <v>199908_ASYCJ_1M SR-C_32SOP</v>
          </cell>
        </row>
        <row r="796">
          <cell r="A796" t="str">
            <v>199908_ASYCJ_1M SR-C_32SOP</v>
          </cell>
        </row>
        <row r="797">
          <cell r="A797" t="str">
            <v>199908_ASYCJ_1M SR-D_32STSOP</v>
          </cell>
        </row>
        <row r="798">
          <cell r="A798" t="str">
            <v>199908_ASYCJ_1M SR-D_32STSOP</v>
          </cell>
        </row>
        <row r="799">
          <cell r="A799" t="str">
            <v>199908_ASYCJ_1M SR-E_32SOP</v>
          </cell>
        </row>
        <row r="800">
          <cell r="A800" t="str">
            <v>199908_ASYCJ_1M SR-E_32SOP</v>
          </cell>
        </row>
        <row r="801">
          <cell r="A801" t="str">
            <v>199908_ASYCJ_1M SR-E_32SOP</v>
          </cell>
        </row>
        <row r="802">
          <cell r="A802" t="str">
            <v>199908_ASYCJ_1M SR-E_32SOP</v>
          </cell>
        </row>
        <row r="803">
          <cell r="A803" t="str">
            <v>199908_ASYCJ_1M SR-E_32STSOP</v>
          </cell>
        </row>
        <row r="804">
          <cell r="A804" t="str">
            <v>199908_ASYCJ_1M SR-E_44TSOP</v>
          </cell>
        </row>
        <row r="805">
          <cell r="A805" t="str">
            <v>199908_ASYCJ_1M SR-E_44TSOP</v>
          </cell>
        </row>
        <row r="806">
          <cell r="A806" t="str">
            <v>199908_ASYCJ_256K SR-C_28SOP</v>
          </cell>
        </row>
        <row r="807">
          <cell r="A807" t="str">
            <v>199908_ASYCJ_256K SR-C_28SOP</v>
          </cell>
        </row>
        <row r="808">
          <cell r="A808" t="str">
            <v>199908_ASYCJ_256K SR-C_28SOP</v>
          </cell>
        </row>
        <row r="809">
          <cell r="A809" t="str">
            <v>199908_ASYCJ_256K SR-C_28TSOP</v>
          </cell>
        </row>
        <row r="810">
          <cell r="A810" t="str">
            <v>199908_ASYCJ_256K SR-C_28TSOP</v>
          </cell>
        </row>
        <row r="811">
          <cell r="A811" t="str">
            <v>199908_ASYCJ_256K SR-C_CHIP/C</v>
          </cell>
        </row>
        <row r="812">
          <cell r="A812" t="str">
            <v>199908_ASYCJ_2M SR_32STSOP</v>
          </cell>
        </row>
        <row r="813">
          <cell r="A813" t="str">
            <v>199908_ASYCJ_4M D-C_20SOJ</v>
          </cell>
        </row>
        <row r="814">
          <cell r="A814" t="str">
            <v>199908_ASYCJ_4M D-C_20SOJ</v>
          </cell>
        </row>
        <row r="815">
          <cell r="A815" t="str">
            <v>199908_ASYCJ_4M D-C_20SOJ</v>
          </cell>
        </row>
        <row r="816">
          <cell r="A816" t="str">
            <v>199908_ASYCJ_4M D-CW_28SOJ</v>
          </cell>
        </row>
        <row r="817">
          <cell r="A817" t="str">
            <v>199908_ASYCJ_4M D-CW_40SOJ</v>
          </cell>
        </row>
        <row r="818">
          <cell r="A818" t="str">
            <v>199908_ASYCJ_4M D-CW_40SOJ</v>
          </cell>
        </row>
        <row r="819">
          <cell r="A819" t="str">
            <v>199908_ASYCJ_64M D-C_32SOJ</v>
          </cell>
        </row>
        <row r="820">
          <cell r="A820" t="str">
            <v>199908_ASYCJ_64M D-C_32SOJ</v>
          </cell>
        </row>
        <row r="821">
          <cell r="A821" t="str">
            <v>199908_ASYCJ_64M D-C_32TSOP</v>
          </cell>
        </row>
        <row r="822">
          <cell r="A822" t="str">
            <v>199908_ASYCJ_64M D-C_32TSOP</v>
          </cell>
        </row>
        <row r="823">
          <cell r="A823" t="str">
            <v>199908_ASYCJ_64M D-C_32TSOP</v>
          </cell>
        </row>
        <row r="824">
          <cell r="A824" t="str">
            <v>199908_ASYCJ_64M D-C_32TSOP</v>
          </cell>
        </row>
        <row r="825">
          <cell r="A825" t="str">
            <v>199908_ASYCJ_64M D-C_32TSOP</v>
          </cell>
        </row>
        <row r="826">
          <cell r="A826" t="str">
            <v>199908_ASYCJ_64M D-C_32TSOP</v>
          </cell>
        </row>
        <row r="827">
          <cell r="A827" t="str">
            <v>199908_ASYCJ_64M D-C_50TSOP</v>
          </cell>
        </row>
        <row r="828">
          <cell r="A828" t="str">
            <v>199908_ASYCJ_64M D-C_50TSOP</v>
          </cell>
        </row>
        <row r="829">
          <cell r="A829" t="str">
            <v>199908_ASYCJ_64M SD-C_54TSOP(X16)</v>
          </cell>
        </row>
        <row r="830">
          <cell r="A830" t="str">
            <v>199908_ASYCJ_64M SD-C_54TSOP(X16)</v>
          </cell>
        </row>
        <row r="831">
          <cell r="A831" t="str">
            <v>199908_ASYCJ_64M SD-C_54TSOP(X16)</v>
          </cell>
        </row>
        <row r="832">
          <cell r="A832" t="str">
            <v>199908_ASYCJ_64M SD-C_54TSOP(X16)</v>
          </cell>
        </row>
        <row r="833">
          <cell r="A833" t="str">
            <v>199908_ASYCJ_64M SD-C_54TSOP(X16)</v>
          </cell>
        </row>
        <row r="834">
          <cell r="A834" t="str">
            <v>199908_ASYCJ_64M SD-C_54TSOP(X4)</v>
          </cell>
        </row>
        <row r="835">
          <cell r="A835" t="str">
            <v>199908_ASYCJ_64M SD-C_54TSOP(X4)</v>
          </cell>
        </row>
        <row r="836">
          <cell r="A836" t="str">
            <v>199908_ASYCJ_64M SD-C_54TSOP(X8)</v>
          </cell>
        </row>
        <row r="837">
          <cell r="A837" t="str">
            <v>199908_ASYCJ_64M SD-C_54TSOP(X8)</v>
          </cell>
        </row>
        <row r="838">
          <cell r="A838" t="str">
            <v>199908_ASYCJ_64M SD-C_54TSOP(X8)</v>
          </cell>
        </row>
        <row r="839">
          <cell r="A839" t="str">
            <v>199908_ASYCJ_64M SD-C_54TSOP(X8)</v>
          </cell>
        </row>
        <row r="840">
          <cell r="A840" t="str">
            <v>199908_ASYCJ_64M SD-C_54TSOP(X8)</v>
          </cell>
        </row>
        <row r="841">
          <cell r="A841" t="str">
            <v>199908_ASYCJ_64M SD-C_54TSOP(X8)</v>
          </cell>
        </row>
        <row r="842">
          <cell r="A842" t="str">
            <v>199908_ASYCJ_64M SD-C_54TSOP(X8)</v>
          </cell>
        </row>
        <row r="843">
          <cell r="A843" t="str">
            <v>199908_ASYCJ_64M SD-LE_54TSOP(X4)</v>
          </cell>
        </row>
        <row r="844">
          <cell r="A844" t="str">
            <v>199908_ASYCJ_64M SD-LE_54TSOP(X8)</v>
          </cell>
        </row>
        <row r="845">
          <cell r="A845" t="str">
            <v>199908_ASYCJ_64M SD-LE_54TSOP(X8)</v>
          </cell>
        </row>
        <row r="846">
          <cell r="A846" t="str">
            <v>199908_ASYCJ_64M SD-LE_54TSOP(X8)</v>
          </cell>
        </row>
        <row r="847">
          <cell r="A847" t="str">
            <v>199908_ASYCJ_64M SD-LE_54TSOP(X8)</v>
          </cell>
        </row>
        <row r="848">
          <cell r="A848" t="str">
            <v>199908_ASYCJ_64M SD-LE_54TSOP(X8)</v>
          </cell>
        </row>
        <row r="849">
          <cell r="A849" t="str">
            <v>199908_ASYCJ_64M SD-LE_54TSOP(X8)</v>
          </cell>
        </row>
        <row r="850">
          <cell r="A850" t="str">
            <v>199908_ASYCJ_64M SD-LE_54TSOP(X8)</v>
          </cell>
        </row>
        <row r="851">
          <cell r="A851" t="str">
            <v>199908_ASYCJ_64M SD-LX_54TSOP(X4)</v>
          </cell>
        </row>
        <row r="852">
          <cell r="A852" t="str">
            <v>199908_ASYCJ_64M SD-LX_54TSOP(X8)</v>
          </cell>
        </row>
        <row r="853">
          <cell r="A853" t="str">
            <v>199908_ASYCJ_64M SD-LX_54TSOP(X8)</v>
          </cell>
        </row>
        <row r="854">
          <cell r="A854" t="str">
            <v>199908_ASYCJ_64M SD-LX_54TSOP(X8)</v>
          </cell>
        </row>
        <row r="855">
          <cell r="A855" t="str">
            <v>199908_ASYCJ_72M DRD_74BGA</v>
          </cell>
        </row>
        <row r="856">
          <cell r="A856" t="str">
            <v>199908_ASYCJ_72M DRD_74BGA</v>
          </cell>
        </row>
        <row r="857">
          <cell r="A857" t="str">
            <v>199908_ASYEX_144M DRD-LA_62BGA</v>
          </cell>
        </row>
        <row r="858">
          <cell r="A858" t="str">
            <v>199908_ASYEX_256K SR-C_28DIP</v>
          </cell>
        </row>
        <row r="859">
          <cell r="A859" t="str">
            <v>199908_ASYEX_256K SR-C_28DIP</v>
          </cell>
        </row>
        <row r="860">
          <cell r="A860" t="str">
            <v>199908_ASYEX_256K SR-C_CHIP/C</v>
          </cell>
        </row>
        <row r="861">
          <cell r="A861" t="str">
            <v>199908_ASYEX_4M D-CW_</v>
          </cell>
        </row>
        <row r="862">
          <cell r="A862" t="str">
            <v>199908_PKG_256K SR-C_28DIP</v>
          </cell>
        </row>
        <row r="863">
          <cell r="A863" t="str">
            <v>199908_PKG_256K SR-C_28DIP</v>
          </cell>
        </row>
        <row r="864">
          <cell r="A864" t="str">
            <v>199909_ASYCJ_128M DRD-LA_62BGA</v>
          </cell>
        </row>
        <row r="865">
          <cell r="A865" t="str">
            <v>199909_ASYCJ_128M SD-A_54TSOP(X16)</v>
          </cell>
        </row>
        <row r="866">
          <cell r="A866" t="str">
            <v>199909_ASYCJ_128M SD-A_54TSOP(X16)</v>
          </cell>
        </row>
        <row r="867">
          <cell r="A867" t="str">
            <v>199909_ASYCJ_128M SD-A_54TSOP(X16)</v>
          </cell>
        </row>
        <row r="868">
          <cell r="A868" t="str">
            <v>199909_ASYCJ_128M SD-A_54TSOP(X4)</v>
          </cell>
        </row>
        <row r="869">
          <cell r="A869" t="str">
            <v>199909_ASYCJ_128M SD-A_54TSOP(X8)</v>
          </cell>
        </row>
        <row r="870">
          <cell r="A870" t="str">
            <v>199909_ASYCJ_128M SD-A_54TSOP(X8)</v>
          </cell>
        </row>
        <row r="871">
          <cell r="A871" t="str">
            <v>199909_ASYCJ_128M SD-A_54TSOP(X8)</v>
          </cell>
        </row>
        <row r="872">
          <cell r="A872" t="str">
            <v>199909_ASYCJ_144M DRD-LA_62BGA</v>
          </cell>
        </row>
        <row r="873">
          <cell r="A873" t="str">
            <v>199909_ASYCJ_16M D-C_24SOJ</v>
          </cell>
        </row>
        <row r="874">
          <cell r="A874" t="str">
            <v>199909_ASYCJ_16M D-C_24SOJ</v>
          </cell>
        </row>
        <row r="875">
          <cell r="A875" t="str">
            <v>199909_ASYCJ_16M D-C_24SOJ</v>
          </cell>
        </row>
        <row r="876">
          <cell r="A876" t="str">
            <v>199909_ASYCJ_16M D-C_24SOJ</v>
          </cell>
        </row>
        <row r="877">
          <cell r="A877" t="str">
            <v>199909_ASYCJ_16M D-C_24SOJ</v>
          </cell>
        </row>
        <row r="878">
          <cell r="A878" t="str">
            <v>199909_ASYCJ_16M D-C_24TSOP</v>
          </cell>
        </row>
        <row r="879">
          <cell r="A879" t="str">
            <v>199909_ASYCJ_16M D-C_24TSOP</v>
          </cell>
        </row>
        <row r="880">
          <cell r="A880" t="str">
            <v>199909_ASYCJ_16M D-C_24TSOP</v>
          </cell>
        </row>
        <row r="881">
          <cell r="A881" t="str">
            <v>199909_ASYCJ_16M D-C_24TSOP</v>
          </cell>
        </row>
        <row r="882">
          <cell r="A882" t="str">
            <v>199909_ASYCJ_16M D-C_24TSOP</v>
          </cell>
        </row>
        <row r="883">
          <cell r="A883" t="str">
            <v>199909_ASYCJ_16M D-C_28SOJ</v>
          </cell>
        </row>
        <row r="884">
          <cell r="A884" t="str">
            <v>199909_ASYCJ_16M D-C_28SOJ</v>
          </cell>
        </row>
        <row r="885">
          <cell r="A885" t="str">
            <v>199909_ASYCJ_16M D-C_28SOJ</v>
          </cell>
        </row>
        <row r="886">
          <cell r="A886" t="str">
            <v>199909_ASYCJ_16M D-C_28TSOP</v>
          </cell>
        </row>
        <row r="887">
          <cell r="A887" t="str">
            <v>199909_ASYCJ_16M D-C_28TSOP</v>
          </cell>
        </row>
        <row r="888">
          <cell r="A888" t="str">
            <v>199909_ASYCJ_16M D-CW_42SOJ</v>
          </cell>
        </row>
        <row r="889">
          <cell r="A889" t="str">
            <v>199909_ASYCJ_16M D-CW_42SOJ</v>
          </cell>
        </row>
        <row r="890">
          <cell r="A890" t="str">
            <v>199909_ASYCJ_16M D-CW_42SOJ</v>
          </cell>
        </row>
        <row r="891">
          <cell r="A891" t="str">
            <v>199909_ASYCJ_16M D-CW_42SOJ</v>
          </cell>
        </row>
        <row r="892">
          <cell r="A892" t="str">
            <v>199909_ASYCJ_16M D-CW_42SOJ</v>
          </cell>
        </row>
        <row r="893">
          <cell r="A893" t="str">
            <v>199909_ASYCJ_16M D-CW_44TSOP</v>
          </cell>
        </row>
        <row r="894">
          <cell r="A894" t="str">
            <v>199909_ASYCJ_16M D-CW_44TSOP</v>
          </cell>
        </row>
        <row r="895">
          <cell r="A895" t="str">
            <v>199909_ASYCJ_16M D-CW_44TSOP</v>
          </cell>
        </row>
        <row r="896">
          <cell r="A896" t="str">
            <v>199909_ASYCJ_16M D-CW_44TSOP</v>
          </cell>
        </row>
        <row r="897">
          <cell r="A897" t="str">
            <v>199909_ASYCJ_16M D-CW_44TSOP</v>
          </cell>
        </row>
        <row r="898">
          <cell r="A898" t="str">
            <v>199909_ASYCJ_16M D-CW_44TSOP</v>
          </cell>
        </row>
        <row r="899">
          <cell r="A899" t="str">
            <v>199909_ASYCJ_16M D-CW_44TSOP</v>
          </cell>
        </row>
        <row r="900">
          <cell r="A900" t="str">
            <v>199909_ASYCJ_16M D-CW_44TSOP</v>
          </cell>
        </row>
        <row r="901">
          <cell r="A901" t="str">
            <v>199909_ASYCJ_16M SD-C_44TSOP</v>
          </cell>
        </row>
        <row r="902">
          <cell r="A902" t="str">
            <v>199909_ASYCJ_16M SD-C_44TSOP</v>
          </cell>
        </row>
        <row r="903">
          <cell r="A903" t="str">
            <v>199909_ASYCJ_16M SD-C_44TSOP</v>
          </cell>
        </row>
        <row r="904">
          <cell r="A904" t="str">
            <v>199909_ASYCJ_16M SD-E_50TSOP</v>
          </cell>
        </row>
        <row r="905">
          <cell r="A905" t="str">
            <v>199909_ASYCJ_16M SD-E_50TSOP</v>
          </cell>
        </row>
        <row r="906">
          <cell r="A906" t="str">
            <v>199909_ASYCJ_16M SD-E_50TSOP</v>
          </cell>
        </row>
        <row r="907">
          <cell r="A907" t="str">
            <v>199909_ASYCJ_16M SD-E_50TSOP</v>
          </cell>
        </row>
        <row r="908">
          <cell r="A908" t="str">
            <v>199909_ASYCJ_18M RD-LL_32SHP</v>
          </cell>
        </row>
        <row r="909">
          <cell r="A909" t="str">
            <v>199909_ASYCJ_18M RD-LL_32SHP</v>
          </cell>
        </row>
        <row r="910">
          <cell r="A910" t="str">
            <v>199909_ASYCJ_1M SR-C_32SOP</v>
          </cell>
        </row>
        <row r="911">
          <cell r="A911" t="str">
            <v>199909_ASYCJ_1M SR-C_32SOP</v>
          </cell>
        </row>
        <row r="912">
          <cell r="A912" t="str">
            <v>199909_ASYCJ_1M SR-C_32TSOP</v>
          </cell>
        </row>
        <row r="913">
          <cell r="A913" t="str">
            <v>199909_ASYCJ_1M SR-C_32TSOP</v>
          </cell>
        </row>
        <row r="914">
          <cell r="A914" t="str">
            <v>199909_ASYCJ_1M SR-D_32STSOP</v>
          </cell>
        </row>
        <row r="915">
          <cell r="A915" t="str">
            <v>199909_ASYCJ_1M SR-E_32SOP</v>
          </cell>
        </row>
        <row r="916">
          <cell r="A916" t="str">
            <v>199909_ASYCJ_1M SR-E_32SOP</v>
          </cell>
        </row>
        <row r="917">
          <cell r="A917" t="str">
            <v>199909_ASYCJ_1M SR-E_32SOP</v>
          </cell>
        </row>
        <row r="918">
          <cell r="A918" t="str">
            <v>199909_ASYCJ_1M SR-E_32SOP</v>
          </cell>
        </row>
        <row r="919">
          <cell r="A919" t="str">
            <v>199909_ASYCJ_1M SR-E_32STSOP</v>
          </cell>
        </row>
        <row r="920">
          <cell r="A920" t="str">
            <v>199909_ASYCJ_1M SR-E_32TSOP</v>
          </cell>
        </row>
        <row r="921">
          <cell r="A921" t="str">
            <v>199909_ASYCJ_256K SR-C_28SOP</v>
          </cell>
        </row>
        <row r="922">
          <cell r="A922" t="str">
            <v>199909_ASYCJ_256K SR-C_28SOP</v>
          </cell>
        </row>
        <row r="923">
          <cell r="A923" t="str">
            <v>199909_ASYCJ_256K SR-C_28SOP</v>
          </cell>
        </row>
        <row r="924">
          <cell r="A924" t="str">
            <v>199909_ASYCJ_256K SR-C_28TSOP</v>
          </cell>
        </row>
        <row r="925">
          <cell r="A925" t="str">
            <v>199909_ASYCJ_256K SR-C_28TSOP</v>
          </cell>
        </row>
        <row r="926">
          <cell r="A926" t="str">
            <v>199909_ASYCJ_256K SR-C_CHIP/C</v>
          </cell>
        </row>
        <row r="927">
          <cell r="A927" t="str">
            <v>199909_ASYCJ_2M SR_32STSOP</v>
          </cell>
        </row>
        <row r="928">
          <cell r="A928" t="str">
            <v>199909_ASYCJ_4M D-C_20SOJ</v>
          </cell>
        </row>
        <row r="929">
          <cell r="A929" t="str">
            <v>199909_ASYCJ_4M D-C_20SOJ</v>
          </cell>
        </row>
        <row r="930">
          <cell r="A930" t="str">
            <v>199909_ASYCJ_4M D-C_20SOJ</v>
          </cell>
        </row>
        <row r="931">
          <cell r="A931" t="str">
            <v>199909_ASYCJ_4M D-C_20SOJ</v>
          </cell>
        </row>
        <row r="932">
          <cell r="A932" t="str">
            <v>199909_ASYCJ_4M D-CW_28SOJ</v>
          </cell>
        </row>
        <row r="933">
          <cell r="A933" t="str">
            <v>199909_ASYCJ_4M D-CW_28SOJ</v>
          </cell>
        </row>
        <row r="934">
          <cell r="A934" t="str">
            <v>199909_ASYCJ_4M D-CW_28SOJ</v>
          </cell>
        </row>
        <row r="935">
          <cell r="A935" t="str">
            <v>199909_ASYCJ_4M D-CW_40SOJ</v>
          </cell>
        </row>
        <row r="936">
          <cell r="A936" t="str">
            <v>199909_ASYCJ_64M D-C_32SOJ</v>
          </cell>
        </row>
        <row r="937">
          <cell r="A937" t="str">
            <v>199909_ASYCJ_64M D-C_32SOJ</v>
          </cell>
        </row>
        <row r="938">
          <cell r="A938" t="str">
            <v>199909_ASYCJ_64M D-C_32TSOP</v>
          </cell>
        </row>
        <row r="939">
          <cell r="A939" t="str">
            <v>199909_ASYCJ_64M D-C_32TSOP</v>
          </cell>
        </row>
        <row r="940">
          <cell r="A940" t="str">
            <v>199909_ASYCJ_64M D-C_32TSOP</v>
          </cell>
        </row>
        <row r="941">
          <cell r="A941" t="str">
            <v>199909_ASYCJ_64M D-C_32TSOP</v>
          </cell>
        </row>
        <row r="942">
          <cell r="A942" t="str">
            <v>199909_ASYCJ_64M D-C_32TSOP</v>
          </cell>
        </row>
        <row r="943">
          <cell r="A943" t="str">
            <v>199909_ASYCJ_64M D-C_32TSOP</v>
          </cell>
        </row>
        <row r="944">
          <cell r="A944" t="str">
            <v>199909_ASYCJ_64M D-C_32TSOP</v>
          </cell>
        </row>
        <row r="945">
          <cell r="A945" t="str">
            <v>199909_ASYCJ_64M D-C_50TSOP</v>
          </cell>
        </row>
        <row r="946">
          <cell r="A946" t="str">
            <v>199909_ASYCJ_64M D-C_50TSOP</v>
          </cell>
        </row>
        <row r="947">
          <cell r="A947" t="str">
            <v>199909_ASYCJ_64M D-C_50TSOP</v>
          </cell>
        </row>
        <row r="948">
          <cell r="A948" t="str">
            <v>199909_ASYCJ_64M D-C_50TSOP</v>
          </cell>
        </row>
        <row r="949">
          <cell r="A949" t="str">
            <v>199909_ASYCJ_64M SD-C_54TSOP(X16)</v>
          </cell>
        </row>
        <row r="950">
          <cell r="A950" t="str">
            <v>199909_ASYCJ_64M SD-C_54TSOP(X16)</v>
          </cell>
        </row>
        <row r="951">
          <cell r="A951" t="str">
            <v>199909_ASYCJ_64M SD-C_54TSOP(X16)</v>
          </cell>
        </row>
        <row r="952">
          <cell r="A952" t="str">
            <v>199909_ASYCJ_64M SD-C_54TSOP(X4)</v>
          </cell>
        </row>
        <row r="953">
          <cell r="A953" t="str">
            <v>199909_ASYCJ_64M SD-C_54TSOP(X4)</v>
          </cell>
        </row>
        <row r="954">
          <cell r="A954" t="str">
            <v>199909_ASYCJ_64M SD-C_54TSOP(X8)</v>
          </cell>
        </row>
        <row r="955">
          <cell r="A955" t="str">
            <v>199909_ASYCJ_64M SD-C_54TSOP(X8)</v>
          </cell>
        </row>
        <row r="956">
          <cell r="A956" t="str">
            <v>199909_ASYCJ_64M SD-C_54TSOP(X8)</v>
          </cell>
        </row>
        <row r="957">
          <cell r="A957" t="str">
            <v>199909_ASYCJ_64M SD-C_54TSOP(X8)</v>
          </cell>
        </row>
        <row r="958">
          <cell r="A958" t="str">
            <v>199909_ASYCJ_64M SD-C_54TSOP(X8)</v>
          </cell>
        </row>
        <row r="959">
          <cell r="A959" t="str">
            <v>199909_ASYCJ_64M SD-LE_54TSOP(X8)</v>
          </cell>
        </row>
        <row r="960">
          <cell r="A960" t="str">
            <v>199909_ASYCJ_64M SD-LE_54TSOP(X8)</v>
          </cell>
        </row>
        <row r="961">
          <cell r="A961" t="str">
            <v>199909_ASYCJ_64M SD-LE_54TSOP(X8)</v>
          </cell>
        </row>
        <row r="962">
          <cell r="A962" t="str">
            <v>199909_ASYCJ_64M SD-LE_54TSOP(X8)</v>
          </cell>
        </row>
        <row r="963">
          <cell r="A963" t="str">
            <v>199909_ASYCJ_64M SD-LE_54TSOP(X8)</v>
          </cell>
        </row>
        <row r="964">
          <cell r="A964" t="str">
            <v>199909_ASYCJ_64M SD-LX_54TSOP(X4)</v>
          </cell>
        </row>
        <row r="965">
          <cell r="A965" t="str">
            <v>199909_ASYCJ_64M SD-LX_54TSOP(X8)</v>
          </cell>
        </row>
        <row r="966">
          <cell r="A966" t="str">
            <v>199909_ASYCJ_64M SD-LX_54TSOP(X8)</v>
          </cell>
        </row>
        <row r="967">
          <cell r="A967" t="str">
            <v>199909_ASYCJ_64M SD-LX_54TSOP(X8)</v>
          </cell>
        </row>
        <row r="968">
          <cell r="A968" t="str">
            <v>199909_ASYCJ_72M DRD_74BGA</v>
          </cell>
        </row>
        <row r="969">
          <cell r="A969" t="str">
            <v>199909_ASYCJ_72M DRD_74BGA</v>
          </cell>
        </row>
        <row r="970">
          <cell r="A970" t="str">
            <v>199909_ASYEX_144M DRD-LA_62BGA</v>
          </cell>
        </row>
        <row r="971">
          <cell r="A971" t="str">
            <v>199909_ASYEX_1M SR-C_32DIP</v>
          </cell>
        </row>
        <row r="972">
          <cell r="A972" t="str">
            <v>199909_ASYEX_1M SR-C_32DIP</v>
          </cell>
        </row>
        <row r="973">
          <cell r="A973" t="str">
            <v>199909_ASYEX_256K SR-C_28DIP</v>
          </cell>
        </row>
        <row r="974">
          <cell r="A974" t="str">
            <v>199909_ASYEX_256K SR-C_28DIP</v>
          </cell>
        </row>
        <row r="975">
          <cell r="A975" t="str">
            <v>199909_ASYEX_256K SR-C_CHIP/C</v>
          </cell>
        </row>
        <row r="976">
          <cell r="A976" t="str">
            <v>199909_PKG_1M SR-C_32DIP</v>
          </cell>
        </row>
        <row r="977">
          <cell r="A977" t="str">
            <v>199909_PKG_256K SR-C_28DIP</v>
          </cell>
        </row>
        <row r="978">
          <cell r="A978" t="str">
            <v>199909_PKG_256K SR-C_28DIP</v>
          </cell>
        </row>
        <row r="979">
          <cell r="A979" t="str">
            <v>199910_ASYCJ_128M DRD-LA_62BGA</v>
          </cell>
        </row>
        <row r="980">
          <cell r="A980" t="str">
            <v>199910_ASYCJ_128M SD-A_54TSOP(X16)</v>
          </cell>
        </row>
        <row r="981">
          <cell r="A981" t="str">
            <v>199910_ASYCJ_128M SD-A_54TSOP(X16)</v>
          </cell>
        </row>
        <row r="982">
          <cell r="A982" t="str">
            <v>199910_ASYCJ_128M SD-A_54TSOP(X8)</v>
          </cell>
        </row>
        <row r="983">
          <cell r="A983" t="str">
            <v>199910_ASYCJ_128M SD-A_54TSOP(X8)</v>
          </cell>
        </row>
        <row r="984">
          <cell r="A984" t="str">
            <v>199910_ASYCJ_144M DRD-LA_62BGA</v>
          </cell>
        </row>
        <row r="985">
          <cell r="A985" t="str">
            <v>199910_ASYCJ_144M DRD-LA_62BGA</v>
          </cell>
        </row>
        <row r="986">
          <cell r="A986" t="str">
            <v>199910_ASYCJ_16M D-C_24SOJ</v>
          </cell>
        </row>
        <row r="987">
          <cell r="A987" t="str">
            <v>199910_ASYCJ_16M D-C_24SOJ</v>
          </cell>
        </row>
        <row r="988">
          <cell r="A988" t="str">
            <v>199910_ASYCJ_16M D-C_24SOJ</v>
          </cell>
        </row>
        <row r="989">
          <cell r="A989" t="str">
            <v>199910_ASYCJ_16M D-C_24SOJ</v>
          </cell>
        </row>
        <row r="990">
          <cell r="A990" t="str">
            <v>199910_ASYCJ_16M D-C_24TSOP</v>
          </cell>
        </row>
        <row r="991">
          <cell r="A991" t="str">
            <v>199910_ASYCJ_16M D-C_28SOJ</v>
          </cell>
        </row>
        <row r="992">
          <cell r="A992" t="str">
            <v>199910_ASYCJ_16M D-C_28SOJ</v>
          </cell>
        </row>
        <row r="993">
          <cell r="A993" t="str">
            <v>199910_ASYCJ_16M D-C_28SOJ</v>
          </cell>
        </row>
        <row r="994">
          <cell r="A994" t="str">
            <v>199910_ASYCJ_16M D-C_28TSOP</v>
          </cell>
        </row>
        <row r="995">
          <cell r="A995" t="str">
            <v>199910_ASYCJ_16M D-C_28TSOP</v>
          </cell>
        </row>
        <row r="996">
          <cell r="A996" t="str">
            <v>199910_ASYCJ_16M D-CW_42SOJ</v>
          </cell>
        </row>
        <row r="997">
          <cell r="A997" t="str">
            <v>199910_ASYCJ_16M D-CW_42SOJ</v>
          </cell>
        </row>
        <row r="998">
          <cell r="A998" t="str">
            <v>199910_ASYCJ_16M D-CW_42SOJ</v>
          </cell>
        </row>
        <row r="999">
          <cell r="A999" t="str">
            <v>199910_ASYCJ_16M D-CW_42SOJ</v>
          </cell>
        </row>
        <row r="1000">
          <cell r="A1000" t="str">
            <v>199910_ASYCJ_16M D-CW_42SOJ</v>
          </cell>
        </row>
        <row r="1001">
          <cell r="A1001" t="str">
            <v>199910_ASYCJ_16M D-CW_44TSOP</v>
          </cell>
        </row>
        <row r="1002">
          <cell r="A1002" t="str">
            <v>199910_ASYCJ_16M D-CW_44TSOP</v>
          </cell>
        </row>
        <row r="1003">
          <cell r="A1003" t="str">
            <v>199910_ASYCJ_16M D-CW_44TSOP</v>
          </cell>
        </row>
        <row r="1004">
          <cell r="A1004" t="str">
            <v>199910_ASYCJ_16M D-CW_44TSOP</v>
          </cell>
        </row>
        <row r="1005">
          <cell r="A1005" t="str">
            <v>199910_ASYCJ_16M SD-C_44TSOP</v>
          </cell>
        </row>
        <row r="1006">
          <cell r="A1006" t="str">
            <v>199910_ASYCJ_16M SD-C_44TSOP</v>
          </cell>
        </row>
        <row r="1007">
          <cell r="A1007" t="str">
            <v>199910_ASYCJ_16M SD-E_50TSOP</v>
          </cell>
        </row>
        <row r="1008">
          <cell r="A1008" t="str">
            <v>199910_ASYCJ_16M SD-E_50TSOP</v>
          </cell>
        </row>
        <row r="1009">
          <cell r="A1009" t="str">
            <v>199910_ASYCJ_1M SR-C_32SOP</v>
          </cell>
        </row>
        <row r="1010">
          <cell r="A1010" t="str">
            <v>199910_ASYCJ_1M SR-C_32TSOP</v>
          </cell>
        </row>
        <row r="1011">
          <cell r="A1011" t="str">
            <v>199910_ASYCJ_1M SR-C_32TSOP</v>
          </cell>
        </row>
        <row r="1012">
          <cell r="A1012" t="str">
            <v>199910_ASYCJ_1M SR-D_32STSOP</v>
          </cell>
        </row>
        <row r="1013">
          <cell r="A1013" t="str">
            <v>199910_ASYCJ_1M SR-E_32SOP</v>
          </cell>
        </row>
        <row r="1014">
          <cell r="A1014" t="str">
            <v>199910_ASYCJ_1M SR-E_32STSOP</v>
          </cell>
        </row>
        <row r="1015">
          <cell r="A1015" t="str">
            <v>199910_ASYCJ_1M SR-E_32TSOP</v>
          </cell>
        </row>
        <row r="1016">
          <cell r="A1016" t="str">
            <v>199910_ASYCJ_1M SR-E_32TSOP</v>
          </cell>
        </row>
        <row r="1017">
          <cell r="A1017" t="str">
            <v>199910_ASYCJ_256K SR-C_28SOP</v>
          </cell>
        </row>
        <row r="1018">
          <cell r="A1018" t="str">
            <v>199910_ASYCJ_256K SR-C_28TSOP</v>
          </cell>
        </row>
        <row r="1019">
          <cell r="A1019" t="str">
            <v>199910_ASYCJ_2M SR_32STSOP</v>
          </cell>
        </row>
        <row r="1020">
          <cell r="A1020" t="str">
            <v>199910_ASYCJ_2M SR_32TSOP</v>
          </cell>
        </row>
        <row r="1021">
          <cell r="A1021" t="str">
            <v>199910_ASYCJ_4M D-C_20SOJ</v>
          </cell>
        </row>
        <row r="1022">
          <cell r="A1022" t="str">
            <v>199910_ASYCJ_4M D-C_20SOJ</v>
          </cell>
        </row>
        <row r="1023">
          <cell r="A1023" t="str">
            <v>199910_ASYCJ_4M D-C_20SOJ</v>
          </cell>
        </row>
        <row r="1024">
          <cell r="A1024" t="str">
            <v>199910_ASYCJ_4M D-CW_28SOJ</v>
          </cell>
        </row>
        <row r="1025">
          <cell r="A1025" t="str">
            <v>199910_ASYCJ_64M D-C_32SOJ</v>
          </cell>
        </row>
        <row r="1026">
          <cell r="A1026" t="str">
            <v>199910_ASYCJ_64M D-C_32TSOP</v>
          </cell>
        </row>
        <row r="1027">
          <cell r="A1027" t="str">
            <v>199910_ASYCJ_64M D-C_32TSOP</v>
          </cell>
        </row>
        <row r="1028">
          <cell r="A1028" t="str">
            <v>199910_ASYCJ_64M D-C_32TSOP</v>
          </cell>
        </row>
        <row r="1029">
          <cell r="A1029" t="str">
            <v>199910_ASYCJ_64M D-C_50TSOP</v>
          </cell>
        </row>
        <row r="1030">
          <cell r="A1030" t="str">
            <v>199910_ASYCJ_64M D-C_50TSOP</v>
          </cell>
        </row>
        <row r="1031">
          <cell r="A1031" t="str">
            <v>199910_ASYCJ_64M SD-C_54TSOP(X16)</v>
          </cell>
        </row>
        <row r="1032">
          <cell r="A1032" t="str">
            <v>199910_ASYCJ_64M SD-C_54TSOP(X16)</v>
          </cell>
        </row>
        <row r="1033">
          <cell r="A1033" t="str">
            <v>199910_ASYCJ_64M SD-C_54TSOP(X16)</v>
          </cell>
        </row>
        <row r="1034">
          <cell r="A1034" t="str">
            <v>199910_ASYCJ_64M SD-C_54TSOP(X4)</v>
          </cell>
        </row>
        <row r="1035">
          <cell r="A1035" t="str">
            <v>199910_ASYCJ_64M SD-C_54TSOP(X8)</v>
          </cell>
        </row>
        <row r="1036">
          <cell r="A1036" t="str">
            <v>199910_ASYCJ_64M SD-C_54TSOP(X8)</v>
          </cell>
        </row>
        <row r="1037">
          <cell r="A1037" t="str">
            <v>199910_ASYCJ_64M SD-C_54TSOP(X8)</v>
          </cell>
        </row>
        <row r="1038">
          <cell r="A1038" t="str">
            <v>199910_ASYCJ_64M SD-C_54TSOP(X8)</v>
          </cell>
        </row>
        <row r="1039">
          <cell r="A1039" t="str">
            <v>199910_ASYCJ_64M SD-LE_54TSOP(X4)</v>
          </cell>
        </row>
        <row r="1040">
          <cell r="A1040" t="str">
            <v>199910_ASYCJ_64M SD-LE_54TSOP(X8)</v>
          </cell>
        </row>
        <row r="1041">
          <cell r="A1041" t="str">
            <v>199910_ASYCJ_64M SD-LE_54TSOP(X8)</v>
          </cell>
        </row>
        <row r="1042">
          <cell r="A1042" t="str">
            <v>199910_ASYCJ_64M SD-LE_54TSOP(X8)</v>
          </cell>
        </row>
        <row r="1043">
          <cell r="A1043" t="str">
            <v>199910_ASYCJ_64M SD-LE_54TSOP(X8)</v>
          </cell>
        </row>
        <row r="1044">
          <cell r="A1044" t="str">
            <v>199910_ASYCJ_64M SD-LX_54TSOP(X8)</v>
          </cell>
        </row>
        <row r="1045">
          <cell r="A1045" t="str">
            <v>199910_ASYCJ_64M SD-LX_54TSOP(X8)</v>
          </cell>
        </row>
        <row r="1046">
          <cell r="A1046" t="str">
            <v>199910_ASYEX_256K SR-C_CHIP/C</v>
          </cell>
        </row>
        <row r="1047">
          <cell r="A1047" t="str">
            <v>___</v>
          </cell>
        </row>
        <row r="1048">
          <cell r="A1048" t="str">
            <v>___</v>
          </cell>
        </row>
        <row r="1049">
          <cell r="A1049" t="str">
            <v>___</v>
          </cell>
        </row>
        <row r="1050">
          <cell r="A1050" t="str">
            <v>___</v>
          </cell>
        </row>
        <row r="1051">
          <cell r="A1051" t="str">
            <v>___</v>
          </cell>
        </row>
        <row r="1052">
          <cell r="A1052" t="str">
            <v>___</v>
          </cell>
        </row>
        <row r="1053">
          <cell r="A1053" t="str">
            <v>___</v>
          </cell>
        </row>
        <row r="1054">
          <cell r="A1054" t="str">
            <v>___</v>
          </cell>
        </row>
        <row r="1055">
          <cell r="A1055" t="str">
            <v>___</v>
          </cell>
        </row>
        <row r="1056">
          <cell r="A1056" t="str">
            <v>___</v>
          </cell>
        </row>
        <row r="1057">
          <cell r="A1057" t="str">
            <v>___</v>
          </cell>
        </row>
        <row r="1058">
          <cell r="A1058" t="str">
            <v>___</v>
          </cell>
        </row>
        <row r="1059">
          <cell r="A1059" t="str">
            <v>___</v>
          </cell>
        </row>
        <row r="1060">
          <cell r="A1060" t="str">
            <v>___</v>
          </cell>
        </row>
        <row r="1061">
          <cell r="A1061" t="str">
            <v>___</v>
          </cell>
        </row>
        <row r="1062">
          <cell r="A1062" t="str">
            <v>___</v>
          </cell>
        </row>
        <row r="1063">
          <cell r="A1063" t="str">
            <v>___</v>
          </cell>
        </row>
        <row r="1064">
          <cell r="A1064" t="str">
            <v>___</v>
          </cell>
        </row>
        <row r="1065">
          <cell r="A1065" t="str">
            <v>___</v>
          </cell>
        </row>
        <row r="1066">
          <cell r="A1066" t="str">
            <v>___</v>
          </cell>
        </row>
        <row r="1067">
          <cell r="A1067" t="str">
            <v>___</v>
          </cell>
        </row>
        <row r="1068">
          <cell r="A1068" t="str">
            <v>___</v>
          </cell>
        </row>
        <row r="1069">
          <cell r="A1069" t="str">
            <v>___</v>
          </cell>
        </row>
        <row r="1070">
          <cell r="A1070" t="str">
            <v>___</v>
          </cell>
        </row>
        <row r="1071">
          <cell r="A1071" t="str">
            <v>___</v>
          </cell>
        </row>
        <row r="1072">
          <cell r="A1072" t="str">
            <v>___</v>
          </cell>
        </row>
        <row r="1073">
          <cell r="A1073" t="str">
            <v>___</v>
          </cell>
        </row>
        <row r="1074">
          <cell r="A1074" t="str">
            <v>___</v>
          </cell>
        </row>
        <row r="1075">
          <cell r="A1075" t="str">
            <v>___</v>
          </cell>
        </row>
        <row r="1076">
          <cell r="A1076" t="str">
            <v>___</v>
          </cell>
        </row>
        <row r="1077">
          <cell r="A1077" t="str">
            <v>___</v>
          </cell>
        </row>
        <row r="1078">
          <cell r="A1078" t="str">
            <v>___</v>
          </cell>
        </row>
        <row r="1079">
          <cell r="A1079" t="str">
            <v>___</v>
          </cell>
        </row>
        <row r="1080">
          <cell r="A1080" t="str">
            <v>___</v>
          </cell>
        </row>
        <row r="1081">
          <cell r="A1081" t="str">
            <v>___</v>
          </cell>
        </row>
        <row r="1082">
          <cell r="A1082" t="str">
            <v>___</v>
          </cell>
        </row>
        <row r="1083">
          <cell r="A1083" t="str">
            <v>___</v>
          </cell>
        </row>
        <row r="1084">
          <cell r="A1084" t="str">
            <v>___</v>
          </cell>
        </row>
        <row r="1085">
          <cell r="A1085" t="str">
            <v>___</v>
          </cell>
        </row>
        <row r="1086">
          <cell r="A1086" t="str">
            <v>___</v>
          </cell>
        </row>
        <row r="1087">
          <cell r="A1087" t="str">
            <v>___</v>
          </cell>
        </row>
        <row r="1088">
          <cell r="A1088" t="str">
            <v>___</v>
          </cell>
        </row>
        <row r="1089">
          <cell r="A1089" t="str">
            <v>___</v>
          </cell>
        </row>
        <row r="1090">
          <cell r="A1090" t="str">
            <v>___</v>
          </cell>
        </row>
        <row r="1091">
          <cell r="A1091" t="str">
            <v>___</v>
          </cell>
        </row>
        <row r="1092">
          <cell r="A1092" t="str">
            <v>___</v>
          </cell>
        </row>
        <row r="1093">
          <cell r="A1093" t="str">
            <v>___</v>
          </cell>
        </row>
        <row r="1094">
          <cell r="A1094" t="str">
            <v>___</v>
          </cell>
        </row>
        <row r="1095">
          <cell r="A1095" t="str">
            <v>___</v>
          </cell>
        </row>
        <row r="1096">
          <cell r="A1096" t="str">
            <v>___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</sheetData>
      <sheetData sheetId="4">
        <row r="3">
          <cell r="A3" t="str">
            <v>KEY</v>
          </cell>
        </row>
        <row r="4">
          <cell r="A4" t="str">
            <v>199901_FRTCJ_128M SD-A_54TSOP(X16)</v>
          </cell>
        </row>
        <row r="5">
          <cell r="A5" t="str">
            <v>199901_FRTCJ_128M SD-A_54TSOP(X4)</v>
          </cell>
        </row>
        <row r="6">
          <cell r="A6" t="str">
            <v>199901_FRTCJ_16M D-C_24SOJ</v>
          </cell>
        </row>
        <row r="7">
          <cell r="A7" t="str">
            <v>199901_FRTCJ_16M D-C_24SOJ</v>
          </cell>
        </row>
        <row r="8">
          <cell r="A8" t="str">
            <v>199901_FRTCJ_16M D-C_24SOJ</v>
          </cell>
        </row>
        <row r="9">
          <cell r="A9" t="str">
            <v>199901_FRTCJ_16M D-C_24SOJ</v>
          </cell>
        </row>
        <row r="10">
          <cell r="A10" t="str">
            <v>199901_FRTCJ_16M D-C_24SOJ</v>
          </cell>
        </row>
        <row r="11">
          <cell r="A11" t="str">
            <v>199901_FRTCJ_16M D-C_24SOJ</v>
          </cell>
        </row>
        <row r="12">
          <cell r="A12" t="str">
            <v>199901_FRTCJ_16M D-C_24SOJ</v>
          </cell>
        </row>
        <row r="13">
          <cell r="A13" t="str">
            <v>199901_FRTCJ_16M D-C_24SOJ</v>
          </cell>
        </row>
        <row r="14">
          <cell r="A14" t="str">
            <v>199901_FRTCJ_16M D-C_24SOJ</v>
          </cell>
        </row>
        <row r="15">
          <cell r="A15" t="str">
            <v>199901_FRTCJ_16M D-C_24SOJ</v>
          </cell>
        </row>
        <row r="16">
          <cell r="A16" t="str">
            <v>199901_FRTCJ_16M D-C_24SOJ</v>
          </cell>
        </row>
        <row r="17">
          <cell r="A17" t="str">
            <v>199901_FRTCJ_16M D-C_24SOJ</v>
          </cell>
        </row>
        <row r="18">
          <cell r="A18" t="str">
            <v>199901_FRTCJ_16M D-C_24SOJ</v>
          </cell>
        </row>
        <row r="19">
          <cell r="A19" t="str">
            <v>199901_FRTCJ_16M D-C_24SOJ</v>
          </cell>
        </row>
        <row r="20">
          <cell r="A20" t="str">
            <v>199901_FRTCJ_16M D-C_24SOJ</v>
          </cell>
        </row>
        <row r="21">
          <cell r="A21" t="str">
            <v>199901_FRTCJ_16M D-C_24SOJ</v>
          </cell>
        </row>
        <row r="22">
          <cell r="A22" t="str">
            <v>199901_FRTCJ_16M D-C_24SOJ</v>
          </cell>
        </row>
        <row r="23">
          <cell r="A23" t="str">
            <v>199901_FRTCJ_16M D-C_24SOJ</v>
          </cell>
        </row>
        <row r="24">
          <cell r="A24" t="str">
            <v>199901_FRTCJ_16M D-C_24SOJ</v>
          </cell>
        </row>
        <row r="25">
          <cell r="A25" t="str">
            <v>199901_FRTCJ_16M D-C_24SOJ</v>
          </cell>
        </row>
        <row r="26">
          <cell r="A26" t="str">
            <v>199901_FRTCJ_16M D-C_24SOJ</v>
          </cell>
        </row>
        <row r="27">
          <cell r="A27" t="str">
            <v>199901_FRTCJ_16M D-C_24SOJ</v>
          </cell>
        </row>
        <row r="28">
          <cell r="A28" t="str">
            <v>199901_FRTCJ_16M D-C_24SOJ</v>
          </cell>
        </row>
        <row r="29">
          <cell r="A29" t="str">
            <v>199901_FRTCJ_16M D-C_24SOJ</v>
          </cell>
        </row>
        <row r="30">
          <cell r="A30" t="str">
            <v>199901_FRTCJ_16M D-C_24SOJ</v>
          </cell>
        </row>
        <row r="31">
          <cell r="A31" t="str">
            <v>199901_FRTCJ_16M D-C_24SOJ</v>
          </cell>
        </row>
        <row r="32">
          <cell r="A32" t="str">
            <v>199901_FRTCJ_16M D-C_24SOJ</v>
          </cell>
        </row>
        <row r="33">
          <cell r="A33" t="str">
            <v>199901_FRTCJ_16M D-C_24SOJ</v>
          </cell>
        </row>
        <row r="34">
          <cell r="A34" t="str">
            <v>199901_FRTCJ_16M D-C_24SOJ</v>
          </cell>
        </row>
        <row r="35">
          <cell r="A35" t="str">
            <v>199901_FRTCJ_16M D-C_24SOJ</v>
          </cell>
        </row>
        <row r="36">
          <cell r="A36" t="str">
            <v>199901_FRTCJ_16M D-C_24SOJ</v>
          </cell>
        </row>
        <row r="37">
          <cell r="A37" t="str">
            <v>199901_FRTCJ_16M D-C_24SOJ</v>
          </cell>
        </row>
        <row r="38">
          <cell r="A38" t="str">
            <v>199901_FRTCJ_16M D-C_24SOJ</v>
          </cell>
        </row>
        <row r="39">
          <cell r="A39" t="str">
            <v>199901_FRTCJ_16M D-C_24SOJ</v>
          </cell>
        </row>
        <row r="40">
          <cell r="A40" t="str">
            <v>199901_FRTCJ_16M D-C_24SOJ</v>
          </cell>
        </row>
        <row r="41">
          <cell r="A41" t="str">
            <v>199901_FRTCJ_16M D-C_24SOJ</v>
          </cell>
        </row>
        <row r="42">
          <cell r="A42" t="str">
            <v>199901_FRTCJ_16M D-C_24SOJ</v>
          </cell>
        </row>
        <row r="43">
          <cell r="A43" t="str">
            <v>199901_FRTCJ_16M D-C_24SOJ</v>
          </cell>
        </row>
        <row r="44">
          <cell r="A44" t="str">
            <v>199901_FRTCJ_16M D-C_24SOJ</v>
          </cell>
        </row>
        <row r="45">
          <cell r="A45" t="str">
            <v>199901_FRTCJ_16M D-C_24SOJ</v>
          </cell>
        </row>
        <row r="46">
          <cell r="A46" t="str">
            <v>199901_FRTCJ_16M D-C_24SOJ</v>
          </cell>
        </row>
        <row r="47">
          <cell r="A47" t="str">
            <v>199901_FRTCJ_16M D-C_24SOJ</v>
          </cell>
        </row>
        <row r="48">
          <cell r="A48" t="str">
            <v>199901_FRTCJ_16M D-C_24SOJ</v>
          </cell>
        </row>
        <row r="49">
          <cell r="A49" t="str">
            <v>199901_FRTCJ_16M D-C_24SOJ</v>
          </cell>
        </row>
        <row r="50">
          <cell r="A50" t="str">
            <v>199901_FRTCJ_16M D-C_24TSOP</v>
          </cell>
        </row>
        <row r="51">
          <cell r="A51" t="str">
            <v>199901_FRTCJ_16M D-C_24TSOP</v>
          </cell>
        </row>
        <row r="52">
          <cell r="A52" t="str">
            <v>199901_FRTCJ_16M D-C_24TSOP</v>
          </cell>
        </row>
        <row r="53">
          <cell r="A53" t="str">
            <v>199901_FRTCJ_16M D-C_24TSOP</v>
          </cell>
        </row>
        <row r="54">
          <cell r="A54" t="str">
            <v>199901_FRTCJ_16M D-C_24TSOP</v>
          </cell>
        </row>
        <row r="55">
          <cell r="A55" t="str">
            <v>199901_FRTCJ_16M D-C_24TSOP</v>
          </cell>
        </row>
        <row r="56">
          <cell r="A56" t="str">
            <v>199901_FRTCJ_16M D-C_24TSOP</v>
          </cell>
        </row>
        <row r="57">
          <cell r="A57" t="str">
            <v>199901_FRTCJ_16M D-C_24TSOP</v>
          </cell>
        </row>
        <row r="58">
          <cell r="A58" t="str">
            <v>199901_FRTCJ_16M D-C_24TSOP</v>
          </cell>
        </row>
        <row r="59">
          <cell r="A59" t="str">
            <v>199901_FRTCJ_16M D-C_24TSOP</v>
          </cell>
        </row>
        <row r="60">
          <cell r="A60" t="str">
            <v>199901_FRTCJ_16M D-C_24TSOP</v>
          </cell>
        </row>
        <row r="61">
          <cell r="A61" t="str">
            <v>199901_FRTCJ_16M D-C_24TSOP</v>
          </cell>
        </row>
        <row r="62">
          <cell r="A62" t="str">
            <v>199901_FRTCJ_16M D-C_24TSOP</v>
          </cell>
        </row>
        <row r="63">
          <cell r="A63" t="str">
            <v>199901_FRTCJ_16M D-C_24TSOP</v>
          </cell>
        </row>
        <row r="64">
          <cell r="A64" t="str">
            <v>199901_FRTCJ_16M D-C_24TSOP</v>
          </cell>
        </row>
        <row r="65">
          <cell r="A65" t="str">
            <v>199901_FRTCJ_16M D-C_28BLP</v>
          </cell>
        </row>
        <row r="66">
          <cell r="A66" t="str">
            <v>199901_FRTCJ_16M D-C_28BLP</v>
          </cell>
        </row>
        <row r="67">
          <cell r="A67" t="str">
            <v>199901_FRTCJ_16M D-C_28SOJ</v>
          </cell>
        </row>
        <row r="68">
          <cell r="A68" t="str">
            <v>199901_FRTCJ_16M D-C_28SOJ</v>
          </cell>
        </row>
        <row r="69">
          <cell r="A69" t="str">
            <v>199901_FRTCJ_16M D-C_28SOJ</v>
          </cell>
        </row>
        <row r="70">
          <cell r="A70" t="str">
            <v>199901_FRTCJ_16M D-C_28SOJ</v>
          </cell>
        </row>
        <row r="71">
          <cell r="A71" t="str">
            <v>199901_FRTCJ_16M D-C_28SOJ</v>
          </cell>
        </row>
        <row r="72">
          <cell r="A72" t="str">
            <v>199901_FRTCJ_16M D-C_28TSOP</v>
          </cell>
        </row>
        <row r="73">
          <cell r="A73" t="str">
            <v>199901_FRTCJ_16M D-C_28TSOP</v>
          </cell>
        </row>
        <row r="74">
          <cell r="A74" t="str">
            <v>199901_FRTCJ_16M D-C_28TSOP</v>
          </cell>
        </row>
        <row r="75">
          <cell r="A75" t="str">
            <v>199901_FRTCJ_16M D-C_28TSOP</v>
          </cell>
        </row>
        <row r="76">
          <cell r="A76" t="str">
            <v>199901_FRTCJ_16M D-C_28TSOP</v>
          </cell>
        </row>
        <row r="77">
          <cell r="A77" t="str">
            <v>199901_FRTCJ_16M D-CW_42SOJ</v>
          </cell>
        </row>
        <row r="78">
          <cell r="A78" t="str">
            <v>199901_FRTCJ_16M D-CW_42SOJ</v>
          </cell>
        </row>
        <row r="79">
          <cell r="A79" t="str">
            <v>199901_FRTCJ_16M D-CW_42SOJ</v>
          </cell>
        </row>
        <row r="80">
          <cell r="A80" t="str">
            <v>199901_FRTCJ_16M D-CW_42SOJ</v>
          </cell>
        </row>
        <row r="81">
          <cell r="A81" t="str">
            <v>199901_FRTCJ_16M D-CW_42SOJ</v>
          </cell>
        </row>
        <row r="82">
          <cell r="A82" t="str">
            <v>199901_FRTCJ_16M D-CW_42SOJ</v>
          </cell>
        </row>
        <row r="83">
          <cell r="A83" t="str">
            <v>199901_FRTCJ_16M D-CW_42SOJ</v>
          </cell>
        </row>
        <row r="84">
          <cell r="A84" t="str">
            <v>199901_FRTCJ_16M D-CW_42SOJ</v>
          </cell>
        </row>
        <row r="85">
          <cell r="A85" t="str">
            <v>199901_FRTCJ_16M D-CW_42SOJ</v>
          </cell>
        </row>
        <row r="86">
          <cell r="A86" t="str">
            <v>199901_FRTCJ_16M D-CW_42SOJ</v>
          </cell>
        </row>
        <row r="87">
          <cell r="A87" t="str">
            <v>199901_FRTCJ_16M D-CW_42SOJ</v>
          </cell>
        </row>
        <row r="88">
          <cell r="A88" t="str">
            <v>199901_FRTCJ_16M D-CW_42SOJ</v>
          </cell>
        </row>
        <row r="89">
          <cell r="A89" t="str">
            <v>199901_FRTCJ_16M D-CW_42SOJ</v>
          </cell>
        </row>
        <row r="90">
          <cell r="A90" t="str">
            <v>199901_FRTCJ_16M D-CW_42SOJ</v>
          </cell>
        </row>
        <row r="91">
          <cell r="A91" t="str">
            <v>199901_FRTCJ_16M D-CW_44TSOP</v>
          </cell>
        </row>
        <row r="92">
          <cell r="A92" t="str">
            <v>199901_FRTCJ_16M D-CW_44TSOP</v>
          </cell>
        </row>
        <row r="93">
          <cell r="A93" t="str">
            <v>199901_FRTCJ_16M D-CW_44TSOP</v>
          </cell>
        </row>
        <row r="94">
          <cell r="A94" t="str">
            <v>199901_FRTCJ_16M D-CW_44TSOP</v>
          </cell>
        </row>
        <row r="95">
          <cell r="A95" t="str">
            <v>199901_FRTCJ_16M D-CW_44TSOP</v>
          </cell>
        </row>
        <row r="96">
          <cell r="A96" t="str">
            <v>199901_FRTCJ_16M D-CW_44TSOP</v>
          </cell>
        </row>
        <row r="97">
          <cell r="A97" t="str">
            <v>199901_FRTCJ_16M D-CW_44TSOP</v>
          </cell>
        </row>
        <row r="98">
          <cell r="A98" t="str">
            <v>199901_FRTCJ_16M D-CW_44TSOP</v>
          </cell>
        </row>
        <row r="99">
          <cell r="A99" t="str">
            <v>199901_FRTCJ_16M D-CW_44TSOP</v>
          </cell>
        </row>
        <row r="100">
          <cell r="A100" t="str">
            <v>199901_FRTCJ_16M D-CW_44TSOP</v>
          </cell>
        </row>
        <row r="101">
          <cell r="A101" t="str">
            <v>199901_FRTCJ_16M D-CW_44TSOP</v>
          </cell>
        </row>
        <row r="102">
          <cell r="A102" t="str">
            <v>199901_FRTCJ_16M D-CW_44TSOP</v>
          </cell>
        </row>
        <row r="103">
          <cell r="A103" t="str">
            <v>199901_FRTCJ_16M D-CW_44TSOP</v>
          </cell>
        </row>
        <row r="104">
          <cell r="A104" t="str">
            <v>199901_FRTCJ_16M D-CW_44TSOP</v>
          </cell>
        </row>
        <row r="105">
          <cell r="A105" t="str">
            <v>199901_FRTCJ_16M SD-C_44TSOP</v>
          </cell>
        </row>
        <row r="106">
          <cell r="A106" t="str">
            <v>199901_FRTCJ_16M SD-C_44TSOP</v>
          </cell>
        </row>
        <row r="107">
          <cell r="A107" t="str">
            <v>199901_FRTCJ_16M SD-C_44TSOP</v>
          </cell>
        </row>
        <row r="108">
          <cell r="A108" t="str">
            <v>199901_FRTCJ_16M SD-C_44TSOP</v>
          </cell>
        </row>
        <row r="109">
          <cell r="A109" t="str">
            <v>199901_FRTCJ_16M SD-C_44TSOP</v>
          </cell>
        </row>
        <row r="110">
          <cell r="A110" t="str">
            <v>199901_FRTCJ_16M SD-C_44TSOP</v>
          </cell>
        </row>
        <row r="111">
          <cell r="A111" t="str">
            <v>199901_FRTCJ_16M SD-C_44TSOP</v>
          </cell>
        </row>
        <row r="112">
          <cell r="A112" t="str">
            <v>199901_FRTCJ_16M SD-C_44TSOP</v>
          </cell>
        </row>
        <row r="113">
          <cell r="A113" t="str">
            <v>199901_FRTCJ_16M SD-C_44TSOP</v>
          </cell>
        </row>
        <row r="114">
          <cell r="A114" t="str">
            <v>199901_FRTCJ_16M SD-C_44TSOP</v>
          </cell>
        </row>
        <row r="115">
          <cell r="A115" t="str">
            <v>199901_FRTCJ_16M SD-C_44TSOP</v>
          </cell>
        </row>
        <row r="116">
          <cell r="A116" t="str">
            <v>199901_FRTCJ_16M SD-C_44TSOP</v>
          </cell>
        </row>
        <row r="117">
          <cell r="A117" t="str">
            <v>199901_FRTCJ_16M SD-C_44TSOP</v>
          </cell>
        </row>
        <row r="118">
          <cell r="A118" t="str">
            <v>199901_FRTCJ_16M SD-C_44TSOP</v>
          </cell>
        </row>
        <row r="119">
          <cell r="A119" t="str">
            <v>199901_FRTCJ_16M SD-C_44TSOP</v>
          </cell>
        </row>
        <row r="120">
          <cell r="A120" t="str">
            <v>199901_FRTCJ_16M SD-C_44TSOP</v>
          </cell>
        </row>
        <row r="121">
          <cell r="A121" t="str">
            <v>199901_FRTCJ_16M SD-C_44TSOP</v>
          </cell>
        </row>
        <row r="122">
          <cell r="A122" t="str">
            <v>199901_FRTCJ_16M SD-C_44TSOP</v>
          </cell>
        </row>
        <row r="123">
          <cell r="A123" t="str">
            <v>199901_FRTCJ_16M SD-C_50TSOP</v>
          </cell>
        </row>
        <row r="124">
          <cell r="A124" t="str">
            <v>199901_FRTCJ_16M SD-C_50TSOP</v>
          </cell>
        </row>
        <row r="125">
          <cell r="A125" t="str">
            <v>199901_FRTCJ_16M SD-C_50TSOP</v>
          </cell>
        </row>
        <row r="126">
          <cell r="A126" t="str">
            <v>199901_FRTCJ_16M SD-C_50TSOP</v>
          </cell>
        </row>
        <row r="127">
          <cell r="A127" t="str">
            <v>199901_FRTCJ_16M SD-C_50TSOP</v>
          </cell>
        </row>
        <row r="128">
          <cell r="A128" t="str">
            <v>199901_FRTCJ_16M SD-C_50TSOP</v>
          </cell>
        </row>
        <row r="129">
          <cell r="A129" t="str">
            <v>199901_FRTCJ_1M SR-C_32DIP</v>
          </cell>
        </row>
        <row r="130">
          <cell r="A130" t="str">
            <v>199901_FRTCJ_1M SR-C_32SOP</v>
          </cell>
        </row>
        <row r="131">
          <cell r="A131" t="str">
            <v>199901_FRTCJ_1M SR-C_32SOP</v>
          </cell>
        </row>
        <row r="132">
          <cell r="A132" t="str">
            <v>199901_FRTCJ_1M SR-C_32SOP</v>
          </cell>
        </row>
        <row r="133">
          <cell r="A133" t="str">
            <v>199901_FRTCJ_1M SR-C_32SOP</v>
          </cell>
        </row>
        <row r="134">
          <cell r="A134" t="str">
            <v>199901_FRTCJ_1M SR-C_32SOP</v>
          </cell>
        </row>
        <row r="135">
          <cell r="A135" t="str">
            <v>199901_FRTCJ_1M SR-C_32SOP</v>
          </cell>
        </row>
        <row r="136">
          <cell r="A136" t="str">
            <v>199901_FRTCJ_1M SR-C_32STSOP</v>
          </cell>
        </row>
        <row r="137">
          <cell r="A137" t="str">
            <v>199901_FRTCJ_1M SR-C_32STSOP</v>
          </cell>
        </row>
        <row r="138">
          <cell r="A138" t="str">
            <v>199901_FRTCJ_1M SR-C_32STSOP</v>
          </cell>
        </row>
        <row r="139">
          <cell r="A139" t="str">
            <v>199901_FRTCJ_1M SR-C_32TSOP</v>
          </cell>
        </row>
        <row r="140">
          <cell r="A140" t="str">
            <v>199901_FRTCJ_1M SR-C_32TSOP</v>
          </cell>
        </row>
        <row r="141">
          <cell r="A141" t="str">
            <v>199901_FRTCJ_1M SR-C_32TSOP</v>
          </cell>
        </row>
        <row r="142">
          <cell r="A142" t="str">
            <v>199901_FRTCJ_1M SR-C_32TSOP</v>
          </cell>
        </row>
        <row r="143">
          <cell r="A143" t="str">
            <v>199901_FRTCJ_1M SR-C_32TSOP</v>
          </cell>
        </row>
        <row r="144">
          <cell r="A144" t="str">
            <v>199901_FRTCJ_1M SR-C_32TSOP</v>
          </cell>
        </row>
        <row r="145">
          <cell r="A145" t="str">
            <v>199901_FRTCJ_1M SR-C_32TSOP</v>
          </cell>
        </row>
        <row r="146">
          <cell r="A146" t="str">
            <v>199901_FRTCJ_1M SR-C_32TSOP</v>
          </cell>
        </row>
        <row r="147">
          <cell r="A147" t="str">
            <v>199901_FRTCJ_1M SR-DW_44TSOP</v>
          </cell>
        </row>
        <row r="148">
          <cell r="A148" t="str">
            <v>199901_FRTCJ_1M SR-DW_44TSOP</v>
          </cell>
        </row>
        <row r="149">
          <cell r="A149" t="str">
            <v>199901_FRTCJ_1M SR-DW_44TSOP</v>
          </cell>
        </row>
        <row r="150">
          <cell r="A150" t="str">
            <v>199901_FRTCJ_256K SR-C_28DIP</v>
          </cell>
        </row>
        <row r="151">
          <cell r="A151" t="str">
            <v>199901_FRTCJ_256K SR-C_28SOP</v>
          </cell>
        </row>
        <row r="152">
          <cell r="A152" t="str">
            <v>199901_FRTCJ_256K SR-C_28SOP</v>
          </cell>
        </row>
        <row r="153">
          <cell r="A153" t="str">
            <v>199901_FRTCJ_256K SR-C_28SOP</v>
          </cell>
        </row>
        <row r="154">
          <cell r="A154" t="str">
            <v>199901_FRTCJ_256K SR-C_28SOP</v>
          </cell>
        </row>
        <row r="155">
          <cell r="A155" t="str">
            <v>199901_FRTCJ_256K SR-C_28SOP</v>
          </cell>
        </row>
        <row r="156">
          <cell r="A156" t="str">
            <v>199901_FRTCJ_256K SR-C_28SOP</v>
          </cell>
        </row>
        <row r="157">
          <cell r="A157" t="str">
            <v>199901_FRTCJ_256K SR-C_28SOP</v>
          </cell>
        </row>
        <row r="158">
          <cell r="A158" t="str">
            <v>199901_FRTCJ_256K SR-C_28SOP</v>
          </cell>
        </row>
        <row r="159">
          <cell r="A159" t="str">
            <v>199901_FRTCJ_256K SR-C_28SOP</v>
          </cell>
        </row>
        <row r="160">
          <cell r="A160" t="str">
            <v>199901_FRTCJ_256K SR-C_28TSOP</v>
          </cell>
        </row>
        <row r="161">
          <cell r="A161" t="str">
            <v>199901_FRTCJ_256K SR-C_28TSOP</v>
          </cell>
        </row>
        <row r="162">
          <cell r="A162" t="str">
            <v>199901_FRTCJ_256K SR-C_28TSOP</v>
          </cell>
        </row>
        <row r="163">
          <cell r="A163" t="str">
            <v>199901_FRTCJ_256K SR-C_28TSOP</v>
          </cell>
        </row>
        <row r="164">
          <cell r="A164" t="str">
            <v>199901_FRTCJ_256K SR-C_28TSOP</v>
          </cell>
        </row>
        <row r="165">
          <cell r="A165" t="str">
            <v>199901_FRTCJ_256K SR-C_28TSOP</v>
          </cell>
        </row>
        <row r="166">
          <cell r="A166" t="str">
            <v>199901_FRTCJ_2M SR_32STSOP</v>
          </cell>
        </row>
        <row r="167">
          <cell r="A167" t="str">
            <v>199901_FRTCJ_2M SR_32TSOP</v>
          </cell>
        </row>
        <row r="168">
          <cell r="A168" t="str">
            <v>199901_FRTCJ_32M SD-C_54TSOP(X16)</v>
          </cell>
        </row>
        <row r="169">
          <cell r="A169" t="str">
            <v>199901_FRTCJ_32M SD-C_54TSOP(X16)</v>
          </cell>
        </row>
        <row r="170">
          <cell r="A170" t="str">
            <v>199901_FRTCJ_32M SD-C_54TSOP(X16)</v>
          </cell>
        </row>
        <row r="171">
          <cell r="A171" t="str">
            <v>199901_FRTCJ_32M SD-C_54TSOP(X8)</v>
          </cell>
        </row>
        <row r="172">
          <cell r="A172" t="str">
            <v>199901_FRTCJ_32M SD-C_54TSOP(X8)</v>
          </cell>
        </row>
        <row r="173">
          <cell r="A173" t="str">
            <v>199901_FRTCJ_32M SD-C_54TSOP(X8)</v>
          </cell>
        </row>
        <row r="174">
          <cell r="A174" t="str">
            <v>199901_FRTCJ_32M SD-C_54TSOP(X8)</v>
          </cell>
        </row>
        <row r="175">
          <cell r="A175" t="str">
            <v>199901_FRTCJ_32M SD-LE_54TSOP(X8)</v>
          </cell>
        </row>
        <row r="176">
          <cell r="A176" t="str">
            <v>199901_FRTCJ_4M D-C_20SOJ</v>
          </cell>
        </row>
        <row r="177">
          <cell r="A177" t="str">
            <v>199901_FRTCJ_4M D-C_20SOJ</v>
          </cell>
        </row>
        <row r="178">
          <cell r="A178" t="str">
            <v>199901_FRTCJ_4M D-C_20SOJ</v>
          </cell>
        </row>
        <row r="179">
          <cell r="A179" t="str">
            <v>199901_FRTCJ_4M D-C_20SOJ</v>
          </cell>
        </row>
        <row r="180">
          <cell r="A180" t="str">
            <v>199901_FRTCJ_4M D-C_20SOJ</v>
          </cell>
        </row>
        <row r="181">
          <cell r="A181" t="str">
            <v>199901_FRTCJ_4M D-C_20SOJ</v>
          </cell>
        </row>
        <row r="182">
          <cell r="A182" t="str">
            <v>199901_FRTCJ_4M D-C_20SOJ</v>
          </cell>
        </row>
        <row r="183">
          <cell r="A183" t="str">
            <v>199901_FRTCJ_4M D-C_20SOJ</v>
          </cell>
        </row>
        <row r="184">
          <cell r="A184" t="str">
            <v>199901_FRTCJ_4M D-C_20SOJ</v>
          </cell>
        </row>
        <row r="185">
          <cell r="A185" t="str">
            <v>199901_FRTCJ_4M D-C_20SOJ</v>
          </cell>
        </row>
        <row r="186">
          <cell r="A186" t="str">
            <v>199901_FRTCJ_4M D-C_20SOJ</v>
          </cell>
        </row>
        <row r="187">
          <cell r="A187" t="str">
            <v>199901_FRTCJ_4M D-CW_28SOJ</v>
          </cell>
        </row>
        <row r="188">
          <cell r="A188" t="str">
            <v>199901_FRTCJ_4M D-CW_28SOJ</v>
          </cell>
        </row>
        <row r="189">
          <cell r="A189" t="str">
            <v>199901_FRTCJ_4M D-CW_28SOJ</v>
          </cell>
        </row>
        <row r="190">
          <cell r="A190" t="str">
            <v>199901_FRTCJ_4M D-CW_40SOJ</v>
          </cell>
        </row>
        <row r="191">
          <cell r="A191" t="str">
            <v>199901_FRTCJ_4M D-CW_40SOJ</v>
          </cell>
        </row>
        <row r="192">
          <cell r="A192" t="str">
            <v>199901_FRTCJ_4M D-CW_40SOJ</v>
          </cell>
        </row>
        <row r="193">
          <cell r="A193" t="str">
            <v>199901_FRTCJ_4M D-CW_40SOJ</v>
          </cell>
        </row>
        <row r="194">
          <cell r="A194" t="str">
            <v>199901_FRTCJ_4M D-CW_40SOJ</v>
          </cell>
        </row>
        <row r="195">
          <cell r="A195" t="str">
            <v>199901_FRTCJ_4M D-CW_40SOJ</v>
          </cell>
        </row>
        <row r="196">
          <cell r="A196" t="str">
            <v>199901_FRTCJ_4M D-CW_40SOJ</v>
          </cell>
        </row>
        <row r="197">
          <cell r="A197" t="str">
            <v>199901_FRTCJ_4M D-CW_40SOJ</v>
          </cell>
        </row>
        <row r="198">
          <cell r="A198" t="str">
            <v>199901_FRTCJ_4M D-CW_40SOJ</v>
          </cell>
        </row>
        <row r="199">
          <cell r="A199" t="str">
            <v>199901_FRTCJ_64M D-C_32SOJ</v>
          </cell>
        </row>
        <row r="200">
          <cell r="A200" t="str">
            <v>199901_FRTCJ_64M D-C_32SOJ</v>
          </cell>
        </row>
        <row r="201">
          <cell r="A201" t="str">
            <v>199901_FRTCJ_64M D-C_32SOJ</v>
          </cell>
        </row>
        <row r="202">
          <cell r="A202" t="str">
            <v>199901_FRTCJ_64M D-C_32SOJ</v>
          </cell>
        </row>
        <row r="203">
          <cell r="A203" t="str">
            <v>199901_FRTCJ_64M D-C_32SOJ</v>
          </cell>
        </row>
        <row r="204">
          <cell r="A204" t="str">
            <v>199901_FRTCJ_64M D-C_32SOJ</v>
          </cell>
        </row>
        <row r="205">
          <cell r="A205" t="str">
            <v>199901_FRTCJ_64M D-C_32TSOP</v>
          </cell>
        </row>
        <row r="206">
          <cell r="A206" t="str">
            <v>199901_FRTCJ_64M D-C_32TSOP</v>
          </cell>
        </row>
        <row r="207">
          <cell r="A207" t="str">
            <v>199901_FRTCJ_64M D-C_32TSOP</v>
          </cell>
        </row>
        <row r="208">
          <cell r="A208" t="str">
            <v>199901_FRTCJ_64M D-C_32TSOP</v>
          </cell>
        </row>
        <row r="209">
          <cell r="A209" t="str">
            <v>199901_FRTCJ_64M D-C_32TSOP</v>
          </cell>
        </row>
        <row r="210">
          <cell r="A210" t="str">
            <v>199901_FRTCJ_64M D-C_32TSOP</v>
          </cell>
        </row>
        <row r="211">
          <cell r="A211" t="str">
            <v>199901_FRTCJ_64M D-C_32TSOP</v>
          </cell>
        </row>
        <row r="212">
          <cell r="A212" t="str">
            <v>199901_FRTCJ_64M D-C_32TSOP</v>
          </cell>
        </row>
        <row r="213">
          <cell r="A213" t="str">
            <v>199901_FRTCJ_64M D-C_32TSOP</v>
          </cell>
        </row>
        <row r="214">
          <cell r="A214" t="str">
            <v>199901_FRTCJ_64M D-C_32TSOP</v>
          </cell>
        </row>
        <row r="215">
          <cell r="A215" t="str">
            <v>199901_FRTCJ_64M D-C_32TSOP</v>
          </cell>
        </row>
        <row r="216">
          <cell r="A216" t="str">
            <v>199901_FRTCJ_64M D-C_32TSOP</v>
          </cell>
        </row>
        <row r="217">
          <cell r="A217" t="str">
            <v>199901_FRTCJ_64M D-C_32TSOP</v>
          </cell>
        </row>
        <row r="218">
          <cell r="A218" t="str">
            <v>199901_FRTCJ_64M D-C_50TSOP</v>
          </cell>
        </row>
        <row r="219">
          <cell r="A219" t="str">
            <v>199901_FRTCJ_64M D-C_50TSOP</v>
          </cell>
        </row>
        <row r="220">
          <cell r="A220" t="str">
            <v>199901_FRTCJ_64M D-C_50TSOP</v>
          </cell>
        </row>
        <row r="221">
          <cell r="A221" t="str">
            <v>199901_FRTCJ_64M D-C_50TSOP</v>
          </cell>
        </row>
        <row r="222">
          <cell r="A222" t="str">
            <v>199901_FRTCJ_64M D-C_50TSOP</v>
          </cell>
        </row>
        <row r="223">
          <cell r="A223" t="str">
            <v>199901_FRTCJ_64M D-C_50TSOP</v>
          </cell>
        </row>
        <row r="224">
          <cell r="A224" t="str">
            <v>199901_FRTCJ_64M D-C_50TSOP</v>
          </cell>
        </row>
        <row r="225">
          <cell r="A225" t="str">
            <v>199901_FRTCJ_64M D-C_50TSOP</v>
          </cell>
        </row>
        <row r="226">
          <cell r="A226" t="str">
            <v>199901_FRTCJ_64M D-C_50TSOP</v>
          </cell>
        </row>
        <row r="227">
          <cell r="A227" t="str">
            <v>199901_FRTCJ_64M D-C_50TSOP</v>
          </cell>
        </row>
        <row r="228">
          <cell r="A228" t="str">
            <v>199901_FRTCJ_64M D-C_50TSOP</v>
          </cell>
        </row>
        <row r="229">
          <cell r="A229" t="str">
            <v>199901_FRTCJ_64M D-C_50TSOP</v>
          </cell>
        </row>
        <row r="230">
          <cell r="A230" t="str">
            <v>199901_FRTCJ_64M D-C_50TSOP</v>
          </cell>
        </row>
        <row r="231">
          <cell r="A231" t="str">
            <v>199901_FRTCJ_64M SD-C_54TSOP(X16)</v>
          </cell>
        </row>
        <row r="232">
          <cell r="A232" t="str">
            <v>199901_FRTCJ_64M SD-C_54TSOP(X16)</v>
          </cell>
        </row>
        <row r="233">
          <cell r="A233" t="str">
            <v>199901_FRTCJ_64M SD-C_54TSOP(X16)</v>
          </cell>
        </row>
        <row r="234">
          <cell r="A234" t="str">
            <v>199901_FRTCJ_64M SD-C_54TSOP(X16)</v>
          </cell>
        </row>
        <row r="235">
          <cell r="A235" t="str">
            <v>199901_FRTCJ_64M SD-C_54TSOP(X16)</v>
          </cell>
        </row>
        <row r="236">
          <cell r="A236" t="str">
            <v>199901_FRTCJ_64M SD-C_54TSOP(X16)</v>
          </cell>
        </row>
        <row r="237">
          <cell r="A237" t="str">
            <v>199901_FRTCJ_64M SD-C_54TSOP(X16)</v>
          </cell>
        </row>
        <row r="238">
          <cell r="A238" t="str">
            <v>199901_FRTCJ_64M SD-C_54TSOP(X16)</v>
          </cell>
        </row>
        <row r="239">
          <cell r="A239" t="str">
            <v>199901_FRTCJ_64M SD-C_54TSOP(X16)</v>
          </cell>
        </row>
        <row r="240">
          <cell r="A240" t="str">
            <v>199901_FRTCJ_64M SD-C_54TSOP(X16)</v>
          </cell>
        </row>
        <row r="241">
          <cell r="A241" t="str">
            <v>199901_FRTCJ_64M SD-C_54TSOP(X16)</v>
          </cell>
        </row>
        <row r="242">
          <cell r="A242" t="str">
            <v>199901_FRTCJ_64M SD-C_54TSOP(X16)</v>
          </cell>
        </row>
        <row r="243">
          <cell r="A243" t="str">
            <v>199901_FRTCJ_64M SD-C_54TSOP(X16)</v>
          </cell>
        </row>
        <row r="244">
          <cell r="A244" t="str">
            <v>199901_FRTCJ_64M SD-C_54TSOP(X4)</v>
          </cell>
        </row>
        <row r="245">
          <cell r="A245" t="str">
            <v>199901_FRTCJ_64M SD-C_54TSOP(X4)</v>
          </cell>
        </row>
        <row r="246">
          <cell r="A246" t="str">
            <v>199901_FRTCJ_64M SD-C_54TSOP(X4)</v>
          </cell>
        </row>
        <row r="247">
          <cell r="A247" t="str">
            <v>199901_FRTCJ_64M SD-C_54TSOP(X4)</v>
          </cell>
        </row>
        <row r="248">
          <cell r="A248" t="str">
            <v>199901_FRTCJ_64M SD-C_54TSOP(X4)</v>
          </cell>
        </row>
        <row r="249">
          <cell r="A249" t="str">
            <v>199901_FRTCJ_64M SD-C_54TSOP(X4)</v>
          </cell>
        </row>
        <row r="250">
          <cell r="A250" t="str">
            <v>199901_FRTCJ_64M SD-C_54TSOP(X4)</v>
          </cell>
        </row>
        <row r="251">
          <cell r="A251" t="str">
            <v>199901_FRTCJ_64M SD-C_54TSOP(X4)</v>
          </cell>
        </row>
        <row r="252">
          <cell r="A252" t="str">
            <v>199901_FRTCJ_64M SD-C_54TSOP(X8)</v>
          </cell>
        </row>
        <row r="253">
          <cell r="A253" t="str">
            <v>199901_FRTCJ_64M SD-C_54TSOP(X8)</v>
          </cell>
        </row>
        <row r="254">
          <cell r="A254" t="str">
            <v>199901_FRTCJ_64M SD-C_54TSOP(X8)</v>
          </cell>
        </row>
        <row r="255">
          <cell r="A255" t="str">
            <v>199901_FRTCJ_64M SD-C_54TSOP(X8)</v>
          </cell>
        </row>
        <row r="256">
          <cell r="A256" t="str">
            <v>199901_FRTCJ_64M SD-C_54TSOP(X8)</v>
          </cell>
        </row>
        <row r="257">
          <cell r="A257" t="str">
            <v>199901_FRTCJ_64M SD-C_54TSOP(X8)</v>
          </cell>
        </row>
        <row r="258">
          <cell r="A258" t="str">
            <v>199901_FRTCJ_64M SD-C_54TSOP(X8)</v>
          </cell>
        </row>
        <row r="259">
          <cell r="A259" t="str">
            <v>199901_FRTCJ_64M SD-C_54TSOP(X8)</v>
          </cell>
        </row>
        <row r="260">
          <cell r="A260" t="str">
            <v>199901_FRTCJ_64M SD-C_54TSOP(X8)</v>
          </cell>
        </row>
        <row r="261">
          <cell r="A261" t="str">
            <v>199901_FRTCJ_64M SD-C_54TSOP(X8)</v>
          </cell>
        </row>
        <row r="262">
          <cell r="A262" t="str">
            <v>199901_FRTCJ_64M SD-C_54TSOP(X8)</v>
          </cell>
        </row>
        <row r="263">
          <cell r="A263" t="str">
            <v>199901_FRTCJ_64M SD-C_54TSOP(X8)</v>
          </cell>
        </row>
        <row r="264">
          <cell r="A264" t="str">
            <v>199901_FRTCJ_64M SD-C_54TSOP(X8)</v>
          </cell>
        </row>
        <row r="265">
          <cell r="A265" t="str">
            <v>199901_FRTCJ_64M SD-C_54TSOP(X8)</v>
          </cell>
        </row>
        <row r="266">
          <cell r="A266" t="str">
            <v>199901_FRTCJ_64M SD-D_54TSOP(X8)</v>
          </cell>
        </row>
        <row r="267">
          <cell r="A267" t="str">
            <v>199901_FRTCJ_64M SD-D_54TSOP(X8)</v>
          </cell>
        </row>
        <row r="268">
          <cell r="A268" t="str">
            <v>199901_FRTCJ_64M SD-LE_54TSOP(X4)</v>
          </cell>
        </row>
        <row r="269">
          <cell r="A269" t="str">
            <v>199901_FRTCJ_64M SD-LE_54TSOP(X4)</v>
          </cell>
        </row>
        <row r="270">
          <cell r="A270" t="str">
            <v>199901_FRTCJ_64M SD-LE_54TSOP(X4)</v>
          </cell>
        </row>
        <row r="271">
          <cell r="A271" t="str">
            <v>199901_FRTCJ_64M SD-LE_54TSOP(X4)</v>
          </cell>
        </row>
        <row r="272">
          <cell r="A272" t="str">
            <v>199901_FRTCJ_64M SD-LE_54TSOP(X8)</v>
          </cell>
        </row>
        <row r="273">
          <cell r="A273" t="str">
            <v>199901_FRTCJ_64M SD-LE_54TSOP(X8)</v>
          </cell>
        </row>
        <row r="274">
          <cell r="A274" t="str">
            <v>199901_FRTCJ_64M SD-LE_54TSOP(X8)</v>
          </cell>
        </row>
        <row r="275">
          <cell r="A275" t="str">
            <v>199901_FRTCJ_64M SD-LE_54TSOP(X8)</v>
          </cell>
        </row>
        <row r="276">
          <cell r="A276" t="str">
            <v>199901_FRTCJ_64M SD-LE_54TSOP(X8)</v>
          </cell>
        </row>
        <row r="277">
          <cell r="A277" t="str">
            <v>199901_FRTCJ_64M SD-LE_54TSOP(X8)</v>
          </cell>
        </row>
        <row r="278">
          <cell r="A278" t="str">
            <v>199901_FRTCJ_64M SD-LE_54TSOP(X8)</v>
          </cell>
        </row>
        <row r="279">
          <cell r="A279" t="str">
            <v>199901_FRTCJ_64M SD-LE_54TSOP(X8)</v>
          </cell>
        </row>
        <row r="280">
          <cell r="A280" t="str">
            <v>199901_FRTCJ_64M SD-LE_54TSOP(X8)</v>
          </cell>
        </row>
        <row r="281">
          <cell r="A281" t="str">
            <v>199901_FRTCJ_64M SD-LE_54TSOP(X8)</v>
          </cell>
        </row>
        <row r="282">
          <cell r="A282" t="str">
            <v>199901_FRTCJ_64M SD-LE_54TSOP(X8)</v>
          </cell>
        </row>
        <row r="283">
          <cell r="A283" t="str">
            <v>199901_FRTCJ_72M DRD_74BGA</v>
          </cell>
        </row>
        <row r="284">
          <cell r="A284" t="str">
            <v>199901_FRTCJ_72M DRD_74BGA</v>
          </cell>
        </row>
        <row r="285">
          <cell r="A285" t="str">
            <v>199901_FRTCJ_72M DRD_74BGA</v>
          </cell>
        </row>
        <row r="286">
          <cell r="A286" t="str">
            <v>199902_FRTCJ_128M SD-A_54TSOP(X16)</v>
          </cell>
        </row>
        <row r="287">
          <cell r="A287" t="str">
            <v>199902_FRTCJ_128M SD-A_54TSOP(X4)</v>
          </cell>
        </row>
        <row r="288">
          <cell r="A288" t="str">
            <v>199902_FRTCJ_16M D-C_24SOJ</v>
          </cell>
        </row>
        <row r="289">
          <cell r="A289" t="str">
            <v>199902_FRTCJ_16M D-C_24SOJ</v>
          </cell>
        </row>
        <row r="290">
          <cell r="A290" t="str">
            <v>199902_FRTCJ_16M D-C_24SOJ</v>
          </cell>
        </row>
        <row r="291">
          <cell r="A291" t="str">
            <v>199902_FRTCJ_16M D-C_24SOJ</v>
          </cell>
        </row>
        <row r="292">
          <cell r="A292" t="str">
            <v>199902_FRTCJ_16M D-C_24SOJ</v>
          </cell>
        </row>
        <row r="293">
          <cell r="A293" t="str">
            <v>199902_FRTCJ_16M D-C_24SOJ</v>
          </cell>
        </row>
        <row r="294">
          <cell r="A294" t="str">
            <v>199902_FRTCJ_16M D-C_24SOJ</v>
          </cell>
        </row>
        <row r="295">
          <cell r="A295" t="str">
            <v>199902_FRTCJ_16M D-C_24SOJ</v>
          </cell>
        </row>
        <row r="296">
          <cell r="A296" t="str">
            <v>199902_FRTCJ_16M D-C_24SOJ</v>
          </cell>
        </row>
        <row r="297">
          <cell r="A297" t="str">
            <v>199902_FRTCJ_16M D-C_24SOJ</v>
          </cell>
        </row>
        <row r="298">
          <cell r="A298" t="str">
            <v>199902_FRTCJ_16M D-C_24SOJ</v>
          </cell>
        </row>
        <row r="299">
          <cell r="A299" t="str">
            <v>199902_FRTCJ_16M D-C_24SOJ</v>
          </cell>
        </row>
        <row r="300">
          <cell r="A300" t="str">
            <v>199902_FRTCJ_16M D-C_24SOJ</v>
          </cell>
        </row>
        <row r="301">
          <cell r="A301" t="str">
            <v>199902_FRTCJ_16M D-C_24SOJ</v>
          </cell>
        </row>
        <row r="302">
          <cell r="A302" t="str">
            <v>199902_FRTCJ_16M D-C_24SOJ</v>
          </cell>
        </row>
        <row r="303">
          <cell r="A303" t="str">
            <v>199902_FRTCJ_16M D-C_24SOJ</v>
          </cell>
        </row>
        <row r="304">
          <cell r="A304" t="str">
            <v>199902_FRTCJ_16M D-C_24SOJ</v>
          </cell>
        </row>
        <row r="305">
          <cell r="A305" t="str">
            <v>199902_FRTCJ_16M D-C_24SOJ</v>
          </cell>
        </row>
        <row r="306">
          <cell r="A306" t="str">
            <v>199902_FRTCJ_16M D-C_24SOJ</v>
          </cell>
        </row>
        <row r="307">
          <cell r="A307" t="str">
            <v>199902_FRTCJ_16M D-C_24SOJ</v>
          </cell>
        </row>
        <row r="308">
          <cell r="A308" t="str">
            <v>199902_FRTCJ_16M D-C_24SOJ</v>
          </cell>
        </row>
        <row r="309">
          <cell r="A309" t="str">
            <v>199902_FRTCJ_16M D-C_24SOJ</v>
          </cell>
        </row>
        <row r="310">
          <cell r="A310" t="str">
            <v>199902_FRTCJ_16M D-C_24SOJ</v>
          </cell>
        </row>
        <row r="311">
          <cell r="A311" t="str">
            <v>199902_FRTCJ_16M D-C_24SOJ</v>
          </cell>
        </row>
        <row r="312">
          <cell r="A312" t="str">
            <v>199902_FRTCJ_16M D-C_24SOJ</v>
          </cell>
        </row>
        <row r="313">
          <cell r="A313" t="str">
            <v>199902_FRTCJ_16M D-C_24SOJ</v>
          </cell>
        </row>
        <row r="314">
          <cell r="A314" t="str">
            <v>199902_FRTCJ_16M D-C_24SOJ</v>
          </cell>
        </row>
        <row r="315">
          <cell r="A315" t="str">
            <v>199902_FRTCJ_16M D-C_24SOJ</v>
          </cell>
        </row>
        <row r="316">
          <cell r="A316" t="str">
            <v>199902_FRTCJ_16M D-C_24SOJ</v>
          </cell>
        </row>
        <row r="317">
          <cell r="A317" t="str">
            <v>199902_FRTCJ_16M D-C_24SOJ</v>
          </cell>
        </row>
        <row r="318">
          <cell r="A318" t="str">
            <v>199902_FRTCJ_16M D-C_24SOJ</v>
          </cell>
        </row>
        <row r="319">
          <cell r="A319" t="str">
            <v>199902_FRTCJ_16M D-C_24SOJ</v>
          </cell>
        </row>
        <row r="320">
          <cell r="A320" t="str">
            <v>199902_FRTCJ_16M D-C_24SOJ</v>
          </cell>
        </row>
        <row r="321">
          <cell r="A321" t="str">
            <v>199902_FRTCJ_16M D-C_24TSOP</v>
          </cell>
        </row>
        <row r="322">
          <cell r="A322" t="str">
            <v>199902_FRTCJ_16M D-C_24TSOP</v>
          </cell>
        </row>
        <row r="323">
          <cell r="A323" t="str">
            <v>199902_FRTCJ_16M D-C_24TSOP</v>
          </cell>
        </row>
        <row r="324">
          <cell r="A324" t="str">
            <v>199902_FRTCJ_16M D-C_24TSOP</v>
          </cell>
        </row>
        <row r="325">
          <cell r="A325" t="str">
            <v>199902_FRTCJ_16M D-C_24TSOP</v>
          </cell>
        </row>
        <row r="326">
          <cell r="A326" t="str">
            <v>199902_FRTCJ_16M D-C_24TSOP</v>
          </cell>
        </row>
        <row r="327">
          <cell r="A327" t="str">
            <v>199902_FRTCJ_16M D-C_24TSOP</v>
          </cell>
        </row>
        <row r="328">
          <cell r="A328" t="str">
            <v>199902_FRTCJ_16M D-C_24TSOP</v>
          </cell>
        </row>
        <row r="329">
          <cell r="A329" t="str">
            <v>199902_FRTCJ_16M D-C_24TSOP</v>
          </cell>
        </row>
        <row r="330">
          <cell r="A330" t="str">
            <v>199902_FRTCJ_16M D-C_24TSOP</v>
          </cell>
        </row>
        <row r="331">
          <cell r="A331" t="str">
            <v>199902_FRTCJ_16M D-C_24TSOP</v>
          </cell>
        </row>
        <row r="332">
          <cell r="A332" t="str">
            <v>199902_FRTCJ_16M D-C_28BLP</v>
          </cell>
        </row>
        <row r="333">
          <cell r="A333" t="str">
            <v>199902_FRTCJ_16M D-C_28SOJ</v>
          </cell>
        </row>
        <row r="334">
          <cell r="A334" t="str">
            <v>199902_FRTCJ_16M D-C_28SOJ</v>
          </cell>
        </row>
        <row r="335">
          <cell r="A335" t="str">
            <v>199902_FRTCJ_16M D-C_28SOJ</v>
          </cell>
        </row>
        <row r="336">
          <cell r="A336" t="str">
            <v>199902_FRTCJ_16M D-C_28SOJ</v>
          </cell>
        </row>
        <row r="337">
          <cell r="A337" t="str">
            <v>199902_FRTCJ_16M D-C_28TSOP</v>
          </cell>
        </row>
        <row r="338">
          <cell r="A338" t="str">
            <v>199902_FRTCJ_16M D-C_28TSOP</v>
          </cell>
        </row>
        <row r="339">
          <cell r="A339" t="str">
            <v>199902_FRTCJ_16M D-C_28TSOP</v>
          </cell>
        </row>
        <row r="340">
          <cell r="A340" t="str">
            <v>199902_FRTCJ_16M D-C_28TSOP</v>
          </cell>
        </row>
        <row r="341">
          <cell r="A341" t="str">
            <v>199902_FRTCJ_16M D-CW_42SOJ</v>
          </cell>
        </row>
        <row r="342">
          <cell r="A342" t="str">
            <v>199902_FRTCJ_16M D-CW_42SOJ</v>
          </cell>
        </row>
        <row r="343">
          <cell r="A343" t="str">
            <v>199902_FRTCJ_16M D-CW_42SOJ</v>
          </cell>
        </row>
        <row r="344">
          <cell r="A344" t="str">
            <v>199902_FRTCJ_16M D-CW_42SOJ</v>
          </cell>
        </row>
        <row r="345">
          <cell r="A345" t="str">
            <v>199902_FRTCJ_16M D-CW_42SOJ</v>
          </cell>
        </row>
        <row r="346">
          <cell r="A346" t="str">
            <v>199902_FRTCJ_16M D-CW_42SOJ</v>
          </cell>
        </row>
        <row r="347">
          <cell r="A347" t="str">
            <v>199902_FRTCJ_16M D-CW_42SOJ</v>
          </cell>
        </row>
        <row r="348">
          <cell r="A348" t="str">
            <v>199902_FRTCJ_16M D-CW_42SOJ</v>
          </cell>
        </row>
        <row r="349">
          <cell r="A349" t="str">
            <v>199902_FRTCJ_16M D-CW_42SOJ</v>
          </cell>
        </row>
        <row r="350">
          <cell r="A350" t="str">
            <v>199902_FRTCJ_16M D-CW_42SOJ</v>
          </cell>
        </row>
        <row r="351">
          <cell r="A351" t="str">
            <v>199902_FRTCJ_16M D-CW_42SOJ</v>
          </cell>
        </row>
        <row r="352">
          <cell r="A352" t="str">
            <v>199902_FRTCJ_16M D-CW_44TSOP</v>
          </cell>
        </row>
        <row r="353">
          <cell r="A353" t="str">
            <v>199902_FRTCJ_16M D-CW_44TSOP</v>
          </cell>
        </row>
        <row r="354">
          <cell r="A354" t="str">
            <v>199902_FRTCJ_16M D-CW_44TSOP</v>
          </cell>
        </row>
        <row r="355">
          <cell r="A355" t="str">
            <v>199902_FRTCJ_16M D-CW_44TSOP</v>
          </cell>
        </row>
        <row r="356">
          <cell r="A356" t="str">
            <v>199902_FRTCJ_16M D-CW_44TSOP</v>
          </cell>
        </row>
        <row r="357">
          <cell r="A357" t="str">
            <v>199902_FRTCJ_16M D-CW_44TSOP</v>
          </cell>
        </row>
        <row r="358">
          <cell r="A358" t="str">
            <v>199902_FRTCJ_16M D-CW_44TSOP</v>
          </cell>
        </row>
        <row r="359">
          <cell r="A359" t="str">
            <v>199902_FRTCJ_16M D-CW_44TSOP</v>
          </cell>
        </row>
        <row r="360">
          <cell r="A360" t="str">
            <v>199902_FRTCJ_16M D-CW_44TSOP</v>
          </cell>
        </row>
        <row r="361">
          <cell r="A361" t="str">
            <v>199902_FRTCJ_16M D-CW_44TSOP</v>
          </cell>
        </row>
        <row r="362">
          <cell r="A362" t="str">
            <v>199902_FRTCJ_16M D-CW_44TSOP</v>
          </cell>
        </row>
        <row r="363">
          <cell r="A363" t="str">
            <v>199902_FRTCJ_16M SD-C_44TSOP</v>
          </cell>
        </row>
        <row r="364">
          <cell r="A364" t="str">
            <v>199902_FRTCJ_16M SD-C_44TSOP</v>
          </cell>
        </row>
        <row r="365">
          <cell r="A365" t="str">
            <v>199902_FRTCJ_16M SD-C_44TSOP</v>
          </cell>
        </row>
        <row r="366">
          <cell r="A366" t="str">
            <v>199902_FRTCJ_16M SD-C_44TSOP</v>
          </cell>
        </row>
        <row r="367">
          <cell r="A367" t="str">
            <v>199902_FRTCJ_16M SD-C_44TSOP</v>
          </cell>
        </row>
        <row r="368">
          <cell r="A368" t="str">
            <v>199902_FRTCJ_16M SD-C_44TSOP</v>
          </cell>
        </row>
        <row r="369">
          <cell r="A369" t="str">
            <v>199902_FRTCJ_16M SD-C_44TSOP</v>
          </cell>
        </row>
        <row r="370">
          <cell r="A370" t="str">
            <v>199902_FRTCJ_16M SD-C_44TSOP</v>
          </cell>
        </row>
        <row r="371">
          <cell r="A371" t="str">
            <v>199902_FRTCJ_16M SD-C_44TSOP</v>
          </cell>
        </row>
        <row r="372">
          <cell r="A372" t="str">
            <v>199902_FRTCJ_16M SD-C_44TSOP</v>
          </cell>
        </row>
        <row r="373">
          <cell r="A373" t="str">
            <v>199902_FRTCJ_16M SD-C_44TSOP</v>
          </cell>
        </row>
        <row r="374">
          <cell r="A374" t="str">
            <v>199902_FRTCJ_16M SD-C_44TSOP</v>
          </cell>
        </row>
        <row r="375">
          <cell r="A375" t="str">
            <v>199902_FRTCJ_16M SD-C_44TSOP</v>
          </cell>
        </row>
        <row r="376">
          <cell r="A376" t="str">
            <v>199902_FRTCJ_16M SD-C_44TSOP</v>
          </cell>
        </row>
        <row r="377">
          <cell r="A377" t="str">
            <v>199902_FRTCJ_16M SD-C_44TSOP</v>
          </cell>
        </row>
        <row r="378">
          <cell r="A378" t="str">
            <v>199902_FRTCJ_16M SD-C_50TSOP</v>
          </cell>
        </row>
        <row r="379">
          <cell r="A379" t="str">
            <v>199902_FRTCJ_16M SD-C_50TSOP</v>
          </cell>
        </row>
        <row r="380">
          <cell r="A380" t="str">
            <v>199902_FRTCJ_16M SD-C_50TSOP</v>
          </cell>
        </row>
        <row r="381">
          <cell r="A381" t="str">
            <v>199902_FRTCJ_16M SD-C_50TSOP</v>
          </cell>
        </row>
        <row r="382">
          <cell r="A382" t="str">
            <v>199902_FRTCJ_16M SD-C_50TSOP</v>
          </cell>
        </row>
        <row r="383">
          <cell r="A383" t="str">
            <v>199902_FRTCJ_16M SD-C_50TSOP</v>
          </cell>
        </row>
        <row r="384">
          <cell r="A384" t="str">
            <v>199902_FRTCJ_16M SD-C_50TSOP</v>
          </cell>
        </row>
        <row r="385">
          <cell r="A385" t="str">
            <v>199902_FRTCJ_16M SD-E_50TSOP</v>
          </cell>
        </row>
        <row r="386">
          <cell r="A386" t="str">
            <v>199902_FRTCJ_1M SR-C_32SOP</v>
          </cell>
        </row>
        <row r="387">
          <cell r="A387" t="str">
            <v>199902_FRTCJ_1M SR-C_32SOP</v>
          </cell>
        </row>
        <row r="388">
          <cell r="A388" t="str">
            <v>199902_FRTCJ_1M SR-C_32SOP</v>
          </cell>
        </row>
        <row r="389">
          <cell r="A389" t="str">
            <v>199902_FRTCJ_1M SR-C_32SOP</v>
          </cell>
        </row>
        <row r="390">
          <cell r="A390" t="str">
            <v>199902_FRTCJ_1M SR-C_32SOP</v>
          </cell>
        </row>
        <row r="391">
          <cell r="A391" t="str">
            <v>199902_FRTCJ_1M SR-C_32STSOP</v>
          </cell>
        </row>
        <row r="392">
          <cell r="A392" t="str">
            <v>199902_FRTCJ_1M SR-C_32TSOP</v>
          </cell>
        </row>
        <row r="393">
          <cell r="A393" t="str">
            <v>199902_FRTCJ_1M SR-C_32TSOP</v>
          </cell>
        </row>
        <row r="394">
          <cell r="A394" t="str">
            <v>199902_FRTCJ_1M SR-C_32TSOP</v>
          </cell>
        </row>
        <row r="395">
          <cell r="A395" t="str">
            <v>199902_FRTCJ_1M SR-D_32STSOP</v>
          </cell>
        </row>
        <row r="396">
          <cell r="A396" t="str">
            <v>199902_FRTCJ_1M SR-DW_44TSOP</v>
          </cell>
        </row>
        <row r="397">
          <cell r="A397" t="str">
            <v>199902_FRTCJ_256K SR-C_28SOP</v>
          </cell>
        </row>
        <row r="398">
          <cell r="A398" t="str">
            <v>199902_FRTCJ_256K SR-C_28SOP</v>
          </cell>
        </row>
        <row r="399">
          <cell r="A399" t="str">
            <v>199902_FRTCJ_256K SR-C_28SOP</v>
          </cell>
        </row>
        <row r="400">
          <cell r="A400" t="str">
            <v>199902_FRTCJ_256K SR-C_28SOP</v>
          </cell>
        </row>
        <row r="401">
          <cell r="A401" t="str">
            <v>199902_FRTCJ_256K SR-C_28TSOP</v>
          </cell>
        </row>
        <row r="402">
          <cell r="A402" t="str">
            <v>199902_FRTCJ_2M SR_32STSOP</v>
          </cell>
        </row>
        <row r="403">
          <cell r="A403" t="str">
            <v>199902_FRTCJ_2M SR_32TSOP</v>
          </cell>
        </row>
        <row r="404">
          <cell r="A404" t="str">
            <v>199902_FRTCJ_32M SD-C_54TSOP(X16)</v>
          </cell>
        </row>
        <row r="405">
          <cell r="A405" t="str">
            <v>199902_FRTCJ_32M SD-C_54TSOP(X16)</v>
          </cell>
        </row>
        <row r="406">
          <cell r="A406" t="str">
            <v>199902_FRTCJ_32M SD-C_54TSOP(X16)</v>
          </cell>
        </row>
        <row r="407">
          <cell r="A407" t="str">
            <v>199902_FRTCJ_32M SD-C_54TSOP(X8)</v>
          </cell>
        </row>
        <row r="408">
          <cell r="A408" t="str">
            <v>199902_FRTCJ_32M SD-C_54TSOP(X8)</v>
          </cell>
        </row>
        <row r="409">
          <cell r="A409" t="str">
            <v>199902_FRTCJ_32M SD-C_54TSOP(X8)</v>
          </cell>
        </row>
        <row r="410">
          <cell r="A410" t="str">
            <v>199902_FRTCJ_4M D-C_20SOJ</v>
          </cell>
        </row>
        <row r="411">
          <cell r="A411" t="str">
            <v>199902_FRTCJ_4M D-C_20SOJ</v>
          </cell>
        </row>
        <row r="412">
          <cell r="A412" t="str">
            <v>199902_FRTCJ_4M D-C_20SOJ</v>
          </cell>
        </row>
        <row r="413">
          <cell r="A413" t="str">
            <v>199902_FRTCJ_4M D-C_20SOJ</v>
          </cell>
        </row>
        <row r="414">
          <cell r="A414" t="str">
            <v>199902_FRTCJ_4M D-C_20SOJ</v>
          </cell>
        </row>
        <row r="415">
          <cell r="A415" t="str">
            <v>199902_FRTCJ_4M D-CW_28SOJ</v>
          </cell>
        </row>
        <row r="416">
          <cell r="A416" t="str">
            <v>199902_FRTCJ_4M D-CW_40SOJ</v>
          </cell>
        </row>
        <row r="417">
          <cell r="A417" t="str">
            <v>199902_FRTCJ_4M D-CW_40SOJ</v>
          </cell>
        </row>
        <row r="418">
          <cell r="A418" t="str">
            <v>199902_FRTCJ_4M D-CW_40SOJ</v>
          </cell>
        </row>
        <row r="419">
          <cell r="A419" t="str">
            <v>199902_FRTCJ_4M D-CW_40SOJ</v>
          </cell>
        </row>
        <row r="420">
          <cell r="A420" t="str">
            <v>199902_FRTCJ_4M D-CW_40SOJ</v>
          </cell>
        </row>
        <row r="421">
          <cell r="A421" t="str">
            <v>199902_FRTCJ_4M D-CW_40SOJ</v>
          </cell>
        </row>
        <row r="422">
          <cell r="A422" t="str">
            <v>199902_FRTCJ_4M D-CW_40SOJ</v>
          </cell>
        </row>
        <row r="423">
          <cell r="A423" t="str">
            <v>199902_FRTCJ_4M D-CW_40SOJ</v>
          </cell>
        </row>
        <row r="424">
          <cell r="A424" t="str">
            <v>199902_FRTCJ_4M D-CW_40SOJ</v>
          </cell>
        </row>
        <row r="425">
          <cell r="A425" t="str">
            <v>199902_FRTCJ_64M D-C_32SOJ</v>
          </cell>
        </row>
        <row r="426">
          <cell r="A426" t="str">
            <v>199902_FRTCJ_64M D-C_32SOJ</v>
          </cell>
        </row>
        <row r="427">
          <cell r="A427" t="str">
            <v>199902_FRTCJ_64M D-C_32SOJ</v>
          </cell>
        </row>
        <row r="428">
          <cell r="A428" t="str">
            <v>199902_FRTCJ_64M D-C_32SOJ</v>
          </cell>
        </row>
        <row r="429">
          <cell r="A429" t="str">
            <v>199902_FRTCJ_64M D-C_32SOJ</v>
          </cell>
        </row>
        <row r="430">
          <cell r="A430" t="str">
            <v>199902_FRTCJ_64M D-C_32TSOP</v>
          </cell>
        </row>
        <row r="431">
          <cell r="A431" t="str">
            <v>199902_FRTCJ_64M D-C_32TSOP</v>
          </cell>
        </row>
        <row r="432">
          <cell r="A432" t="str">
            <v>199902_FRTCJ_64M D-C_32TSOP</v>
          </cell>
        </row>
        <row r="433">
          <cell r="A433" t="str">
            <v>199902_FRTCJ_64M D-C_32TSOP</v>
          </cell>
        </row>
        <row r="434">
          <cell r="A434" t="str">
            <v>199902_FRTCJ_64M D-C_32TSOP</v>
          </cell>
        </row>
        <row r="435">
          <cell r="A435" t="str">
            <v>199902_FRTCJ_64M D-C_32TSOP</v>
          </cell>
        </row>
        <row r="436">
          <cell r="A436" t="str">
            <v>199902_FRTCJ_64M D-C_32TSOP</v>
          </cell>
        </row>
        <row r="437">
          <cell r="A437" t="str">
            <v>199902_FRTCJ_64M D-C_32TSOP</v>
          </cell>
        </row>
        <row r="438">
          <cell r="A438" t="str">
            <v>199902_FRTCJ_64M D-C_32TSOP</v>
          </cell>
        </row>
        <row r="439">
          <cell r="A439" t="str">
            <v>199902_FRTCJ_64M D-C_32TSOP</v>
          </cell>
        </row>
        <row r="440">
          <cell r="A440" t="str">
            <v>199902_FRTCJ_64M D-C_32TSOP</v>
          </cell>
        </row>
        <row r="441">
          <cell r="A441" t="str">
            <v>199902_FRTCJ_64M D-C_32TSOP</v>
          </cell>
        </row>
        <row r="442">
          <cell r="A442" t="str">
            <v>199902_FRTCJ_64M D-C_32TSOP</v>
          </cell>
        </row>
        <row r="443">
          <cell r="A443" t="str">
            <v>199902_FRTCJ_64M D-C_50TSOP</v>
          </cell>
        </row>
        <row r="444">
          <cell r="A444" t="str">
            <v>199902_FRTCJ_64M D-C_50TSOP</v>
          </cell>
        </row>
        <row r="445">
          <cell r="A445" t="str">
            <v>199902_FRTCJ_64M D-C_50TSOP</v>
          </cell>
        </row>
        <row r="446">
          <cell r="A446" t="str">
            <v>199902_FRTCJ_64M D-C_50TSOP</v>
          </cell>
        </row>
        <row r="447">
          <cell r="A447" t="str">
            <v>199902_FRTCJ_64M D-C_50TSOP</v>
          </cell>
        </row>
        <row r="448">
          <cell r="A448" t="str">
            <v>199902_FRTCJ_64M D-C_50TSOP</v>
          </cell>
        </row>
        <row r="449">
          <cell r="A449" t="str">
            <v>199902_FRTCJ_64M SD-C_54TSOP(X16)</v>
          </cell>
        </row>
        <row r="450">
          <cell r="A450" t="str">
            <v>199902_FRTCJ_64M SD-C_54TSOP(X16)</v>
          </cell>
        </row>
        <row r="451">
          <cell r="A451" t="str">
            <v>199902_FRTCJ_64M SD-C_54TSOP(X16)</v>
          </cell>
        </row>
        <row r="452">
          <cell r="A452" t="str">
            <v>199902_FRTCJ_64M SD-C_54TSOP(X16)</v>
          </cell>
        </row>
        <row r="453">
          <cell r="A453" t="str">
            <v>199902_FRTCJ_64M SD-C_54TSOP(X16)</v>
          </cell>
        </row>
        <row r="454">
          <cell r="A454" t="str">
            <v>199902_FRTCJ_64M SD-C_54TSOP(X16)</v>
          </cell>
        </row>
        <row r="455">
          <cell r="A455" t="str">
            <v>199902_FRTCJ_64M SD-C_54TSOP(X16)</v>
          </cell>
        </row>
        <row r="456">
          <cell r="A456" t="str">
            <v>199902_FRTCJ_64M SD-C_54TSOP(X16)</v>
          </cell>
        </row>
        <row r="457">
          <cell r="A457" t="str">
            <v>199902_FRTCJ_64M SD-C_54TSOP(X16)</v>
          </cell>
        </row>
        <row r="458">
          <cell r="A458" t="str">
            <v>199902_FRTCJ_64M SD-C_54TSOP(X16)</v>
          </cell>
        </row>
        <row r="459">
          <cell r="A459" t="str">
            <v>199902_FRTCJ_64M SD-C_54TSOP(X16)</v>
          </cell>
        </row>
        <row r="460">
          <cell r="A460" t="str">
            <v>199902_FRTCJ_64M SD-C_54TSOP(X16)</v>
          </cell>
        </row>
        <row r="461">
          <cell r="A461" t="str">
            <v>199902_FRTCJ_64M SD-C_54TSOP(X16)</v>
          </cell>
        </row>
        <row r="462">
          <cell r="A462" t="str">
            <v>199902_FRTCJ_64M SD-C_54TSOP(X16)</v>
          </cell>
        </row>
        <row r="463">
          <cell r="A463" t="str">
            <v>199902_FRTCJ_64M SD-C_54TSOP(X4)</v>
          </cell>
        </row>
        <row r="464">
          <cell r="A464" t="str">
            <v>199902_FRTCJ_64M SD-C_54TSOP(X4)</v>
          </cell>
        </row>
        <row r="465">
          <cell r="A465" t="str">
            <v>199902_FRTCJ_64M SD-C_54TSOP(X4)</v>
          </cell>
        </row>
        <row r="466">
          <cell r="A466" t="str">
            <v>199902_FRTCJ_64M SD-C_54TSOP(X4)</v>
          </cell>
        </row>
        <row r="467">
          <cell r="A467" t="str">
            <v>199902_FRTCJ_64M SD-C_54TSOP(X4)</v>
          </cell>
        </row>
        <row r="468">
          <cell r="A468" t="str">
            <v>199902_FRTCJ_64M SD-C_54TSOP(X4)</v>
          </cell>
        </row>
        <row r="469">
          <cell r="A469" t="str">
            <v>199902_FRTCJ_64M SD-C_54TSOP(X4)</v>
          </cell>
        </row>
        <row r="470">
          <cell r="A470" t="str">
            <v>199902_FRTCJ_64M SD-C_54TSOP(X8)</v>
          </cell>
        </row>
        <row r="471">
          <cell r="A471" t="str">
            <v>199902_FRTCJ_64M SD-C_54TSOP(X8)</v>
          </cell>
        </row>
        <row r="472">
          <cell r="A472" t="str">
            <v>199902_FRTCJ_64M SD-C_54TSOP(X8)</v>
          </cell>
        </row>
        <row r="473">
          <cell r="A473" t="str">
            <v>199902_FRTCJ_64M SD-C_54TSOP(X8)</v>
          </cell>
        </row>
        <row r="474">
          <cell r="A474" t="str">
            <v>199902_FRTCJ_64M SD-C_54TSOP(X8)</v>
          </cell>
        </row>
        <row r="475">
          <cell r="A475" t="str">
            <v>199902_FRTCJ_64M SD-C_54TSOP(X8)</v>
          </cell>
        </row>
        <row r="476">
          <cell r="A476" t="str">
            <v>199902_FRTCJ_64M SD-C_54TSOP(X8)</v>
          </cell>
        </row>
        <row r="477">
          <cell r="A477" t="str">
            <v>199902_FRTCJ_64M SD-C_54TSOP(X8)</v>
          </cell>
        </row>
        <row r="478">
          <cell r="A478" t="str">
            <v>199902_FRTCJ_64M SD-C_54TSOP(X8)</v>
          </cell>
        </row>
        <row r="479">
          <cell r="A479" t="str">
            <v>199902_FRTCJ_64M SD-C_54TSOP(X8)</v>
          </cell>
        </row>
        <row r="480">
          <cell r="A480" t="str">
            <v>199902_FRTCJ_64M SD-C_54TSOP(X8)</v>
          </cell>
        </row>
        <row r="481">
          <cell r="A481" t="str">
            <v>199902_FRTCJ_64M SD-C_54TSOP(X8)</v>
          </cell>
        </row>
        <row r="482">
          <cell r="A482" t="str">
            <v>199902_FRTCJ_64M SD-C_54TSOP(X8)</v>
          </cell>
        </row>
        <row r="483">
          <cell r="A483" t="str">
            <v>199902_FRTCJ_64M SD-C_54TSOP(X8)</v>
          </cell>
        </row>
        <row r="484">
          <cell r="A484" t="str">
            <v>199902_FRTCJ_64M SD-C_54TSOP(X8)</v>
          </cell>
        </row>
        <row r="485">
          <cell r="A485" t="str">
            <v>199902_FRTCJ_64M SD-D_54TSOP(X8)</v>
          </cell>
        </row>
        <row r="486">
          <cell r="A486" t="str">
            <v>199902_FRTCJ_64M SD-D_54TSOP(X8)</v>
          </cell>
        </row>
        <row r="487">
          <cell r="A487" t="str">
            <v>199902_FRTCJ_64M SD-LE_54TSOP(X4)</v>
          </cell>
        </row>
        <row r="488">
          <cell r="A488" t="str">
            <v>199902_FRTCJ_64M SD-LE_54TSOP(X8)</v>
          </cell>
        </row>
        <row r="489">
          <cell r="A489" t="str">
            <v>199902_FRTCJ_64M SD-LE_54TSOP(X8)</v>
          </cell>
        </row>
        <row r="490">
          <cell r="A490" t="str">
            <v>199902_FRTCJ_64M SD-LE_54TSOP(X8)</v>
          </cell>
        </row>
        <row r="491">
          <cell r="A491" t="str">
            <v>199902_FRTCJ_64M SD-LE_54TSOP(X8)</v>
          </cell>
        </row>
        <row r="492">
          <cell r="A492" t="str">
            <v>199902_FRTCJ_64M SD-LE_54TSOP(X8)</v>
          </cell>
        </row>
        <row r="493">
          <cell r="A493" t="str">
            <v>199902_FRTCJ_64M SD-LE_54TSOP(X8)</v>
          </cell>
        </row>
        <row r="494">
          <cell r="A494" t="str">
            <v>199902_FRTCJ_64M SD-LE_54TSOP(X8)</v>
          </cell>
        </row>
        <row r="495">
          <cell r="A495" t="str">
            <v>199902_FRTCJ_72M DRD_74BGA</v>
          </cell>
        </row>
        <row r="496">
          <cell r="A496" t="str">
            <v>199902_FRTCJ_72M DRD_74BGA</v>
          </cell>
        </row>
        <row r="497">
          <cell r="A497" t="str">
            <v>199903_FRTCJ_128M SD-A_54TSOP(X16)</v>
          </cell>
        </row>
        <row r="498">
          <cell r="A498" t="str">
            <v>199903_FRTCJ_128M SD-A_54TSOP(X16)</v>
          </cell>
        </row>
        <row r="499">
          <cell r="A499" t="str">
            <v>199903_FRTCJ_128M SD-A_54TSOP(X4)</v>
          </cell>
        </row>
        <row r="500">
          <cell r="A500" t="str">
            <v>199903_FRTCJ_128M SD-A_54TSOP(X4)</v>
          </cell>
        </row>
        <row r="501">
          <cell r="A501" t="str">
            <v>199903_FRTCJ_128M SD-A_54TSOP(X4)</v>
          </cell>
        </row>
        <row r="502">
          <cell r="A502" t="str">
            <v>199903_FRTCJ_128M SD-A_54TSOP(X8)</v>
          </cell>
        </row>
        <row r="503">
          <cell r="A503" t="str">
            <v>199903_FRTCJ_16M D-C_24SOJ</v>
          </cell>
        </row>
        <row r="504">
          <cell r="A504" t="str">
            <v>199903_FRTCJ_16M D-C_24SOJ</v>
          </cell>
        </row>
        <row r="505">
          <cell r="A505" t="str">
            <v>199903_FRTCJ_16M D-C_24SOJ</v>
          </cell>
        </row>
        <row r="506">
          <cell r="A506" t="str">
            <v>199903_FRTCJ_16M D-C_24SOJ</v>
          </cell>
        </row>
        <row r="507">
          <cell r="A507" t="str">
            <v>199903_FRTCJ_16M D-C_24SOJ</v>
          </cell>
        </row>
        <row r="508">
          <cell r="A508" t="str">
            <v>199903_FRTCJ_16M D-C_24SOJ</v>
          </cell>
        </row>
        <row r="509">
          <cell r="A509" t="str">
            <v>199903_FRTCJ_16M D-C_24SOJ</v>
          </cell>
        </row>
        <row r="510">
          <cell r="A510" t="str">
            <v>199903_FRTCJ_16M D-C_24SOJ</v>
          </cell>
        </row>
        <row r="511">
          <cell r="A511" t="str">
            <v>199903_FRTCJ_16M D-C_24SOJ</v>
          </cell>
        </row>
        <row r="512">
          <cell r="A512" t="str">
            <v>199903_FRTCJ_16M D-C_24SOJ</v>
          </cell>
        </row>
        <row r="513">
          <cell r="A513" t="str">
            <v>199903_FRTCJ_16M D-C_24SOJ</v>
          </cell>
        </row>
        <row r="514">
          <cell r="A514" t="str">
            <v>199903_FRTCJ_16M D-C_24SOJ</v>
          </cell>
        </row>
        <row r="515">
          <cell r="A515" t="str">
            <v>199903_FRTCJ_16M D-C_24SOJ</v>
          </cell>
        </row>
        <row r="516">
          <cell r="A516" t="str">
            <v>199903_FRTCJ_16M D-C_24SOJ</v>
          </cell>
        </row>
        <row r="517">
          <cell r="A517" t="str">
            <v>199903_FRTCJ_16M D-C_24SOJ</v>
          </cell>
        </row>
        <row r="518">
          <cell r="A518" t="str">
            <v>199903_FRTCJ_16M D-C_24SOJ</v>
          </cell>
        </row>
        <row r="519">
          <cell r="A519" t="str">
            <v>199903_FRTCJ_16M D-C_24SOJ</v>
          </cell>
        </row>
        <row r="520">
          <cell r="A520" t="str">
            <v>199903_FRTCJ_16M D-C_24SOJ</v>
          </cell>
        </row>
        <row r="521">
          <cell r="A521" t="str">
            <v>199903_FRTCJ_16M D-C_24SOJ</v>
          </cell>
        </row>
        <row r="522">
          <cell r="A522" t="str">
            <v>199903_FRTCJ_16M D-C_24SOJ</v>
          </cell>
        </row>
        <row r="523">
          <cell r="A523" t="str">
            <v>199903_FRTCJ_16M D-C_24SOJ</v>
          </cell>
        </row>
        <row r="524">
          <cell r="A524" t="str">
            <v>199903_FRTCJ_16M D-C_24SOJ</v>
          </cell>
        </row>
        <row r="525">
          <cell r="A525" t="str">
            <v>199903_FRTCJ_16M D-C_24SOJ</v>
          </cell>
        </row>
        <row r="526">
          <cell r="A526" t="str">
            <v>199903_FRTCJ_16M D-C_24SOJ</v>
          </cell>
        </row>
        <row r="527">
          <cell r="A527" t="str">
            <v>199903_FRTCJ_16M D-C_24SOJ</v>
          </cell>
        </row>
        <row r="528">
          <cell r="A528" t="str">
            <v>199903_FRTCJ_16M D-C_24SOJ</v>
          </cell>
        </row>
        <row r="529">
          <cell r="A529" t="str">
            <v>199903_FRTCJ_16M D-C_24SOJ</v>
          </cell>
        </row>
        <row r="530">
          <cell r="A530" t="str">
            <v>199903_FRTCJ_16M D-C_24SOJ</v>
          </cell>
        </row>
        <row r="531">
          <cell r="A531" t="str">
            <v>199903_FRTCJ_16M D-C_24SOJ</v>
          </cell>
        </row>
        <row r="532">
          <cell r="A532" t="str">
            <v>199903_FRTCJ_16M D-C_24SOJ</v>
          </cell>
        </row>
        <row r="533">
          <cell r="A533" t="str">
            <v>199903_FRTCJ_16M D-C_24SOJ</v>
          </cell>
        </row>
        <row r="534">
          <cell r="A534" t="str">
            <v>199903_FRTCJ_16M D-C_24SOJ</v>
          </cell>
        </row>
        <row r="535">
          <cell r="A535" t="str">
            <v>199903_FRTCJ_16M D-C_24SOJ</v>
          </cell>
        </row>
        <row r="536">
          <cell r="A536" t="str">
            <v>199903_FRTCJ_16M D-C_24TSOP</v>
          </cell>
        </row>
        <row r="537">
          <cell r="A537" t="str">
            <v>199903_FRTCJ_16M D-C_24TSOP</v>
          </cell>
        </row>
        <row r="538">
          <cell r="A538" t="str">
            <v>199903_FRTCJ_16M D-C_24TSOP</v>
          </cell>
        </row>
        <row r="539">
          <cell r="A539" t="str">
            <v>199903_FRTCJ_16M D-C_24TSOP</v>
          </cell>
        </row>
        <row r="540">
          <cell r="A540" t="str">
            <v>199903_FRTCJ_16M D-C_24TSOP</v>
          </cell>
        </row>
        <row r="541">
          <cell r="A541" t="str">
            <v>199903_FRTCJ_16M D-C_24TSOP</v>
          </cell>
        </row>
        <row r="542">
          <cell r="A542" t="str">
            <v>199903_FRTCJ_16M D-C_24TSOP</v>
          </cell>
        </row>
        <row r="543">
          <cell r="A543" t="str">
            <v>199903_FRTCJ_16M D-C_24TSOP</v>
          </cell>
        </row>
        <row r="544">
          <cell r="A544" t="str">
            <v>199903_FRTCJ_16M D-C_24TSOP</v>
          </cell>
        </row>
        <row r="545">
          <cell r="A545" t="str">
            <v>199903_FRTCJ_16M D-C_24TSOP</v>
          </cell>
        </row>
        <row r="546">
          <cell r="A546" t="str">
            <v>199903_FRTCJ_16M D-C_28BLP</v>
          </cell>
        </row>
        <row r="547">
          <cell r="A547" t="str">
            <v>199903_FRTCJ_16M D-C_28BLP</v>
          </cell>
        </row>
        <row r="548">
          <cell r="A548" t="str">
            <v>199903_FRTCJ_16M D-C_28BLP</v>
          </cell>
        </row>
        <row r="549">
          <cell r="A549" t="str">
            <v>199903_FRTCJ_16M D-C_28SOJ</v>
          </cell>
        </row>
        <row r="550">
          <cell r="A550" t="str">
            <v>199903_FRTCJ_16M D-C_28SOJ</v>
          </cell>
        </row>
        <row r="551">
          <cell r="A551" t="str">
            <v>199903_FRTCJ_16M D-C_28SOJ</v>
          </cell>
        </row>
        <row r="552">
          <cell r="A552" t="str">
            <v>199903_FRTCJ_16M D-C_28TSOP</v>
          </cell>
        </row>
        <row r="553">
          <cell r="A553" t="str">
            <v>199903_FRTCJ_16M D-C_28TSOP</v>
          </cell>
        </row>
        <row r="554">
          <cell r="A554" t="str">
            <v>199903_FRTCJ_16M D-C_28TSOP</v>
          </cell>
        </row>
        <row r="555">
          <cell r="A555" t="str">
            <v>199903_FRTCJ_16M D-C_28TSOP</v>
          </cell>
        </row>
        <row r="556">
          <cell r="A556" t="str">
            <v>199903_FRTCJ_16M D-C_28TSOP</v>
          </cell>
        </row>
        <row r="557">
          <cell r="A557" t="str">
            <v>199903_FRTCJ_16M D-CW_42SOJ</v>
          </cell>
        </row>
        <row r="558">
          <cell r="A558" t="str">
            <v>199903_FRTCJ_16M D-CW_42SOJ</v>
          </cell>
        </row>
        <row r="559">
          <cell r="A559" t="str">
            <v>199903_FRTCJ_16M D-CW_42SOJ</v>
          </cell>
        </row>
        <row r="560">
          <cell r="A560" t="str">
            <v>199903_FRTCJ_16M D-CW_42SOJ</v>
          </cell>
        </row>
        <row r="561">
          <cell r="A561" t="str">
            <v>199903_FRTCJ_16M D-CW_42SOJ</v>
          </cell>
        </row>
        <row r="562">
          <cell r="A562" t="str">
            <v>199903_FRTCJ_16M D-CW_42SOJ</v>
          </cell>
        </row>
        <row r="563">
          <cell r="A563" t="str">
            <v>199903_FRTCJ_16M D-CW_42SOJ</v>
          </cell>
        </row>
        <row r="564">
          <cell r="A564" t="str">
            <v>199903_FRTCJ_16M D-CW_42SOJ</v>
          </cell>
        </row>
        <row r="565">
          <cell r="A565" t="str">
            <v>199903_FRTCJ_16M D-CW_42SOJ</v>
          </cell>
        </row>
        <row r="566">
          <cell r="A566" t="str">
            <v>199903_FRTCJ_16M D-CW_42SOJ</v>
          </cell>
        </row>
        <row r="567">
          <cell r="A567" t="str">
            <v>199903_FRTCJ_16M D-CW_42SOJ</v>
          </cell>
        </row>
        <row r="568">
          <cell r="A568" t="str">
            <v>199903_FRTCJ_16M D-CW_42SOJ</v>
          </cell>
        </row>
        <row r="569">
          <cell r="A569" t="str">
            <v>199903_FRTCJ_16M D-CW_42SOJ</v>
          </cell>
        </row>
        <row r="570">
          <cell r="A570" t="str">
            <v>199903_FRTCJ_16M D-CW_42SOJ</v>
          </cell>
        </row>
        <row r="571">
          <cell r="A571" t="str">
            <v>199903_FRTCJ_16M D-CW_42SOJ</v>
          </cell>
        </row>
        <row r="572">
          <cell r="A572" t="str">
            <v>199903_FRTCJ_16M D-CW_44TSOP</v>
          </cell>
        </row>
        <row r="573">
          <cell r="A573" t="str">
            <v>199903_FRTCJ_16M D-CW_44TSOP</v>
          </cell>
        </row>
        <row r="574">
          <cell r="A574" t="str">
            <v>199903_FRTCJ_16M D-CW_44TSOP</v>
          </cell>
        </row>
        <row r="575">
          <cell r="A575" t="str">
            <v>199903_FRTCJ_16M D-CW_44TSOP</v>
          </cell>
        </row>
        <row r="576">
          <cell r="A576" t="str">
            <v>199903_FRTCJ_16M D-CW_44TSOP</v>
          </cell>
        </row>
        <row r="577">
          <cell r="A577" t="str">
            <v>199903_FRTCJ_16M D-CW_44TSOP</v>
          </cell>
        </row>
        <row r="578">
          <cell r="A578" t="str">
            <v>199903_FRTCJ_16M D-CW_44TSOP</v>
          </cell>
        </row>
        <row r="579">
          <cell r="A579" t="str">
            <v>199903_FRTCJ_16M D-CW_44TSOP</v>
          </cell>
        </row>
        <row r="580">
          <cell r="A580" t="str">
            <v>199903_FRTCJ_16M D-CW_44TSOP</v>
          </cell>
        </row>
        <row r="581">
          <cell r="A581" t="str">
            <v>199903_FRTCJ_16M D-CW_44TSOP</v>
          </cell>
        </row>
        <row r="582">
          <cell r="A582" t="str">
            <v>199903_FRTCJ_16M D-CW_44TSOP</v>
          </cell>
        </row>
        <row r="583">
          <cell r="A583" t="str">
            <v>199903_FRTCJ_16M D-CW_44TSOP</v>
          </cell>
        </row>
        <row r="584">
          <cell r="A584" t="str">
            <v>199903_FRTCJ_16M D-CW_44TSOP</v>
          </cell>
        </row>
        <row r="585">
          <cell r="A585" t="str">
            <v>199903_FRTCJ_16M D-CW_44TSOP</v>
          </cell>
        </row>
        <row r="586">
          <cell r="A586" t="str">
            <v>199903_FRTCJ_16M SD-C_44TSOP</v>
          </cell>
        </row>
        <row r="587">
          <cell r="A587" t="str">
            <v>199903_FRTCJ_16M SD-C_44TSOP</v>
          </cell>
        </row>
        <row r="588">
          <cell r="A588" t="str">
            <v>199903_FRTCJ_16M SD-C_44TSOP</v>
          </cell>
        </row>
        <row r="589">
          <cell r="A589" t="str">
            <v>199903_FRTCJ_16M SD-C_44TSOP</v>
          </cell>
        </row>
        <row r="590">
          <cell r="A590" t="str">
            <v>199903_FRTCJ_16M SD-C_44TSOP</v>
          </cell>
        </row>
        <row r="591">
          <cell r="A591" t="str">
            <v>199903_FRTCJ_16M SD-C_44TSOP</v>
          </cell>
        </row>
        <row r="592">
          <cell r="A592" t="str">
            <v>199903_FRTCJ_16M SD-C_44TSOP</v>
          </cell>
        </row>
        <row r="593">
          <cell r="A593" t="str">
            <v>199903_FRTCJ_16M SD-C_44TSOP</v>
          </cell>
        </row>
        <row r="594">
          <cell r="A594" t="str">
            <v>199903_FRTCJ_16M SD-C_44TSOP</v>
          </cell>
        </row>
        <row r="595">
          <cell r="A595" t="str">
            <v>199903_FRTCJ_16M SD-C_44TSOP</v>
          </cell>
        </row>
        <row r="596">
          <cell r="A596" t="str">
            <v>199903_FRTCJ_16M SD-C_44TSOP</v>
          </cell>
        </row>
        <row r="597">
          <cell r="A597" t="str">
            <v>199903_FRTCJ_16M SD-C_44TSOP</v>
          </cell>
        </row>
        <row r="598">
          <cell r="A598" t="str">
            <v>199903_FRTCJ_16M SD-C_44TSOP</v>
          </cell>
        </row>
        <row r="599">
          <cell r="A599" t="str">
            <v>199903_FRTCJ_16M SD-C_44TSOP</v>
          </cell>
        </row>
        <row r="600">
          <cell r="A600" t="str">
            <v>199903_FRTCJ_16M SD-C_50TSOP</v>
          </cell>
        </row>
        <row r="601">
          <cell r="A601" t="str">
            <v>199903_FRTCJ_16M SD-C_50TSOP</v>
          </cell>
        </row>
        <row r="602">
          <cell r="A602" t="str">
            <v>199903_FRTCJ_16M SD-C_50TSOP</v>
          </cell>
        </row>
        <row r="603">
          <cell r="A603" t="str">
            <v>199903_FRTCJ_16M SD-C_50TSOP</v>
          </cell>
        </row>
        <row r="604">
          <cell r="A604" t="str">
            <v>199903_FRTCJ_16M SD-C_50TSOP</v>
          </cell>
        </row>
        <row r="605">
          <cell r="A605" t="str">
            <v>199903_FRTCJ_16M SD-C_50TSOP</v>
          </cell>
        </row>
        <row r="606">
          <cell r="A606" t="str">
            <v>199903_FRTCJ_16M SD-E_50TSOP</v>
          </cell>
        </row>
        <row r="607">
          <cell r="A607" t="str">
            <v>199903_FRTCJ_16M SD-E_50TSOP</v>
          </cell>
        </row>
        <row r="608">
          <cell r="A608" t="str">
            <v>199903_FRTCJ_16M SD-E_50TSOP</v>
          </cell>
        </row>
        <row r="609">
          <cell r="A609" t="str">
            <v>199903_FRTCJ_1M SR-C_32SOP</v>
          </cell>
        </row>
        <row r="610">
          <cell r="A610" t="str">
            <v>199903_FRTCJ_1M SR-C_32SOP</v>
          </cell>
        </row>
        <row r="611">
          <cell r="A611" t="str">
            <v>199903_FRTCJ_1M SR-C_32SOP</v>
          </cell>
        </row>
        <row r="612">
          <cell r="A612" t="str">
            <v>199903_FRTCJ_1M SR-C_32SOP</v>
          </cell>
        </row>
        <row r="613">
          <cell r="A613" t="str">
            <v>199903_FRTCJ_1M SR-C_32SOP</v>
          </cell>
        </row>
        <row r="614">
          <cell r="A614" t="str">
            <v>199903_FRTCJ_1M SR-C_32SOP</v>
          </cell>
        </row>
        <row r="615">
          <cell r="A615" t="str">
            <v>199903_FRTCJ_1M SR-C_32SOP</v>
          </cell>
        </row>
        <row r="616">
          <cell r="A616" t="str">
            <v>199903_FRTCJ_1M SR-C_32STSOP</v>
          </cell>
        </row>
        <row r="617">
          <cell r="A617" t="str">
            <v>199903_FRTCJ_1M SR-C_32TSOP</v>
          </cell>
        </row>
        <row r="618">
          <cell r="A618" t="str">
            <v>199903_FRTCJ_1M SR-C_32TSOP</v>
          </cell>
        </row>
        <row r="619">
          <cell r="A619" t="str">
            <v>199903_FRTCJ_1M SR-C_32TSOP</v>
          </cell>
        </row>
        <row r="620">
          <cell r="A620" t="str">
            <v>199903_FRTCJ_1M SR-C_32TSOP</v>
          </cell>
        </row>
        <row r="621">
          <cell r="A621" t="str">
            <v>199903_FRTCJ_1M SR-D_32STSOP</v>
          </cell>
        </row>
        <row r="622">
          <cell r="A622" t="str">
            <v>199903_FRTCJ_1M SR-D_32STSOP</v>
          </cell>
        </row>
        <row r="623">
          <cell r="A623" t="str">
            <v>199903_FRTCJ_1M SR-D_32STSOP</v>
          </cell>
        </row>
        <row r="624">
          <cell r="A624" t="str">
            <v>199903_FRTCJ_1M SR-D_32STSOP</v>
          </cell>
        </row>
        <row r="625">
          <cell r="A625" t="str">
            <v>199903_FRTCJ_1M SR-D_32TSOP</v>
          </cell>
        </row>
        <row r="626">
          <cell r="A626" t="str">
            <v>199903_FRTCJ_1M SR-DW_44TSOP</v>
          </cell>
        </row>
        <row r="627">
          <cell r="A627" t="str">
            <v>199903_FRTCJ_256K SR-C_28DIP</v>
          </cell>
        </row>
        <row r="628">
          <cell r="A628" t="str">
            <v>199903_FRTCJ_256K SR-C_28SOP</v>
          </cell>
        </row>
        <row r="629">
          <cell r="A629" t="str">
            <v>199903_FRTCJ_256K SR-C_28SOP</v>
          </cell>
        </row>
        <row r="630">
          <cell r="A630" t="str">
            <v>199903_FRTCJ_256K SR-C_28SOP</v>
          </cell>
        </row>
        <row r="631">
          <cell r="A631" t="str">
            <v>199903_FRTCJ_256K SR-C_28SOP</v>
          </cell>
        </row>
        <row r="632">
          <cell r="A632" t="str">
            <v>199903_FRTCJ_256K SR-C_28SOP</v>
          </cell>
        </row>
        <row r="633">
          <cell r="A633" t="str">
            <v>199903_FRTCJ_256K SR-C_28SOP</v>
          </cell>
        </row>
        <row r="634">
          <cell r="A634" t="str">
            <v>199903_FRTCJ_256K SR-C_28TSOP</v>
          </cell>
        </row>
        <row r="635">
          <cell r="A635" t="str">
            <v>199903_FRTCJ_256K SR-C_28TSOP</v>
          </cell>
        </row>
        <row r="636">
          <cell r="A636" t="str">
            <v>199903_FRTCJ_2M SR_32STSOP</v>
          </cell>
        </row>
        <row r="637">
          <cell r="A637" t="str">
            <v>199903_FRTCJ_2M SR_32STSOP</v>
          </cell>
        </row>
        <row r="638">
          <cell r="A638" t="str">
            <v>199903_FRTCJ_2M SR_32TSOP</v>
          </cell>
        </row>
        <row r="639">
          <cell r="A639" t="str">
            <v>199903_FRTCJ_2M SR_32TSOP</v>
          </cell>
        </row>
        <row r="640">
          <cell r="A640" t="str">
            <v>199903_FRTCJ_32M SD-C_54TSOP(X16)</v>
          </cell>
        </row>
        <row r="641">
          <cell r="A641" t="str">
            <v>199903_FRTCJ_32M SD-C_54TSOP(X16)</v>
          </cell>
        </row>
        <row r="642">
          <cell r="A642" t="str">
            <v>199903_FRTCJ_32M SD-C_54TSOP(X16)</v>
          </cell>
        </row>
        <row r="643">
          <cell r="A643" t="str">
            <v>199903_FRTCJ_32M SD-C_54TSOP(X16)</v>
          </cell>
        </row>
        <row r="644">
          <cell r="A644" t="str">
            <v>199903_FRTCJ_32M SD-C_54TSOP(X16)</v>
          </cell>
        </row>
        <row r="645">
          <cell r="A645" t="str">
            <v>199903_FRTCJ_32M SD-C_54TSOP(X8)</v>
          </cell>
        </row>
        <row r="646">
          <cell r="A646" t="str">
            <v>199903_FRTCJ_32M SD-C_54TSOP(X8)</v>
          </cell>
        </row>
        <row r="647">
          <cell r="A647" t="str">
            <v>199903_FRTCJ_32M SD-C_54TSOP(X8)</v>
          </cell>
        </row>
        <row r="648">
          <cell r="A648" t="str">
            <v>199903_FRTCJ_32M SD-C_54TSOP(X8)</v>
          </cell>
        </row>
        <row r="649">
          <cell r="A649" t="str">
            <v>199903_FRTCJ_32M SD-C_54TSOP(X8)</v>
          </cell>
        </row>
        <row r="650">
          <cell r="A650" t="str">
            <v>199903_FRTCJ_32M SD-C_54TSOP(X8)</v>
          </cell>
        </row>
        <row r="651">
          <cell r="A651" t="str">
            <v>199903_FRTCJ_32M SD-C_54TSOP(X8)</v>
          </cell>
        </row>
        <row r="652">
          <cell r="A652" t="str">
            <v>199903_FRTCJ_4M D-C_20SOJ</v>
          </cell>
        </row>
        <row r="653">
          <cell r="A653" t="str">
            <v>199903_FRTCJ_4M D-C_20SOJ</v>
          </cell>
        </row>
        <row r="654">
          <cell r="A654" t="str">
            <v>199903_FRTCJ_4M D-C_20SOJ</v>
          </cell>
        </row>
        <row r="655">
          <cell r="A655" t="str">
            <v>199903_FRTCJ_4M D-C_20SOJ</v>
          </cell>
        </row>
        <row r="656">
          <cell r="A656" t="str">
            <v>199903_FRTCJ_4M D-C_20SOJ</v>
          </cell>
        </row>
        <row r="657">
          <cell r="A657" t="str">
            <v>199903_FRTCJ_4M D-C_20SOJ</v>
          </cell>
        </row>
        <row r="658">
          <cell r="A658" t="str">
            <v>199903_FRTCJ_4M D-C_20SOJ</v>
          </cell>
        </row>
        <row r="659">
          <cell r="A659" t="str">
            <v>199903_FRTCJ_4M D-CW_28SOJ</v>
          </cell>
        </row>
        <row r="660">
          <cell r="A660" t="str">
            <v>199903_FRTCJ_4M D-CW_28SOJ</v>
          </cell>
        </row>
        <row r="661">
          <cell r="A661" t="str">
            <v>199903_FRTCJ_4M D-CW_28SOJ</v>
          </cell>
        </row>
        <row r="662">
          <cell r="A662" t="str">
            <v>199903_FRTCJ_4M D-CW_40SOJ</v>
          </cell>
        </row>
        <row r="663">
          <cell r="A663" t="str">
            <v>199903_FRTCJ_4M D-CW_40SOJ</v>
          </cell>
        </row>
        <row r="664">
          <cell r="A664" t="str">
            <v>199903_FRTCJ_4M D-CW_40SOJ</v>
          </cell>
        </row>
        <row r="665">
          <cell r="A665" t="str">
            <v>199903_FRTCJ_4M D-CW_40SOJ</v>
          </cell>
        </row>
        <row r="666">
          <cell r="A666" t="str">
            <v>199903_FRTCJ_4M D-CW_40SOJ</v>
          </cell>
        </row>
        <row r="667">
          <cell r="A667" t="str">
            <v>199903_FRTCJ_4M D-CW_40SOJ</v>
          </cell>
        </row>
        <row r="668">
          <cell r="A668" t="str">
            <v>199903_FRTCJ_4M D-CW_40SOJ</v>
          </cell>
        </row>
        <row r="669">
          <cell r="A669" t="str">
            <v>199903_FRTCJ_4M D-CW_40SOJ</v>
          </cell>
        </row>
        <row r="670">
          <cell r="A670" t="str">
            <v>199903_FRTCJ_4M D-CW_40SOJ</v>
          </cell>
        </row>
        <row r="671">
          <cell r="A671" t="str">
            <v>199903_FRTCJ_4M D-CW_40SOJ</v>
          </cell>
        </row>
        <row r="672">
          <cell r="A672" t="str">
            <v>199903_FRTCJ_64M D-C_32SOJ</v>
          </cell>
        </row>
        <row r="673">
          <cell r="A673" t="str">
            <v>199903_FRTCJ_64M D-C_32SOJ</v>
          </cell>
        </row>
        <row r="674">
          <cell r="A674" t="str">
            <v>199903_FRTCJ_64M D-C_32SOJ</v>
          </cell>
        </row>
        <row r="675">
          <cell r="A675" t="str">
            <v>199903_FRTCJ_64M D-C_32SOJ</v>
          </cell>
        </row>
        <row r="676">
          <cell r="A676" t="str">
            <v>199903_FRTCJ_64M D-C_32TSOP</v>
          </cell>
        </row>
        <row r="677">
          <cell r="A677" t="str">
            <v>199903_FRTCJ_64M D-C_32TSOP</v>
          </cell>
        </row>
        <row r="678">
          <cell r="A678" t="str">
            <v>199903_FRTCJ_64M D-C_32TSOP</v>
          </cell>
        </row>
        <row r="679">
          <cell r="A679" t="str">
            <v>199903_FRTCJ_64M D-C_32TSOP</v>
          </cell>
        </row>
        <row r="680">
          <cell r="A680" t="str">
            <v>199903_FRTCJ_64M D-C_32TSOP</v>
          </cell>
        </row>
        <row r="681">
          <cell r="A681" t="str">
            <v>199903_FRTCJ_64M D-C_32TSOP</v>
          </cell>
        </row>
        <row r="682">
          <cell r="A682" t="str">
            <v>199903_FRTCJ_64M D-C_32TSOP</v>
          </cell>
        </row>
        <row r="683">
          <cell r="A683" t="str">
            <v>199903_FRTCJ_64M D-C_32TSOP</v>
          </cell>
        </row>
        <row r="684">
          <cell r="A684" t="str">
            <v>199903_FRTCJ_64M D-C_32TSOP</v>
          </cell>
        </row>
        <row r="685">
          <cell r="A685" t="str">
            <v>199903_FRTCJ_64M D-C_32TSOP</v>
          </cell>
        </row>
        <row r="686">
          <cell r="A686" t="str">
            <v>199903_FRTCJ_64M D-C_32TSOP</v>
          </cell>
        </row>
        <row r="687">
          <cell r="A687" t="str">
            <v>199903_FRTCJ_64M D-C_32TSOP</v>
          </cell>
        </row>
        <row r="688">
          <cell r="A688" t="str">
            <v>199903_FRTCJ_64M D-C_32TSOP</v>
          </cell>
        </row>
        <row r="689">
          <cell r="A689" t="str">
            <v>199903_FRTCJ_64M D-C_50TSOP</v>
          </cell>
        </row>
        <row r="690">
          <cell r="A690" t="str">
            <v>199903_FRTCJ_64M D-C_50TSOP</v>
          </cell>
        </row>
        <row r="691">
          <cell r="A691" t="str">
            <v>199903_FRTCJ_64M D-C_50TSOP</v>
          </cell>
        </row>
        <row r="692">
          <cell r="A692" t="str">
            <v>199903_FRTCJ_64M D-C_50TSOP</v>
          </cell>
        </row>
        <row r="693">
          <cell r="A693" t="str">
            <v>199903_FRTCJ_64M D-C_50TSOP</v>
          </cell>
        </row>
        <row r="694">
          <cell r="A694" t="str">
            <v>199903_FRTCJ_64M D-C_50TSOP</v>
          </cell>
        </row>
        <row r="695">
          <cell r="A695" t="str">
            <v>199903_FRTCJ_64M D-C_50TSOP</v>
          </cell>
        </row>
        <row r="696">
          <cell r="A696" t="str">
            <v>199903_FRTCJ_64M D-C_50TSOP</v>
          </cell>
        </row>
        <row r="697">
          <cell r="A697" t="str">
            <v>199903_FRTCJ_64M D-C_50TSOP</v>
          </cell>
        </row>
        <row r="698">
          <cell r="A698" t="str">
            <v>199903_FRTCJ_64M D-C_50TSOP</v>
          </cell>
        </row>
        <row r="699">
          <cell r="A699" t="str">
            <v>199903_FRTCJ_64M D-C_50TSOP</v>
          </cell>
        </row>
        <row r="700">
          <cell r="A700" t="str">
            <v>199903_FRTCJ_64M D-C_50TSOP</v>
          </cell>
        </row>
        <row r="701">
          <cell r="A701" t="str">
            <v>199903_FRTCJ_64M D-C_50TSOP</v>
          </cell>
        </row>
        <row r="702">
          <cell r="A702" t="str">
            <v>199903_FRTCJ_64M D-C_50TSOP</v>
          </cell>
        </row>
        <row r="703">
          <cell r="A703" t="str">
            <v>199903_FRTCJ_64M SD-C_54TSOP(X16)</v>
          </cell>
        </row>
        <row r="704">
          <cell r="A704" t="str">
            <v>199903_FRTCJ_64M SD-C_54TSOP(X16)</v>
          </cell>
        </row>
        <row r="705">
          <cell r="A705" t="str">
            <v>199903_FRTCJ_64M SD-C_54TSOP(X16)</v>
          </cell>
        </row>
        <row r="706">
          <cell r="A706" t="str">
            <v>199903_FRTCJ_64M SD-C_54TSOP(X16)</v>
          </cell>
        </row>
        <row r="707">
          <cell r="A707" t="str">
            <v>199903_FRTCJ_64M SD-C_54TSOP(X16)</v>
          </cell>
        </row>
        <row r="708">
          <cell r="A708" t="str">
            <v>199903_FRTCJ_64M SD-C_54TSOP(X16)</v>
          </cell>
        </row>
        <row r="709">
          <cell r="A709" t="str">
            <v>199903_FRTCJ_64M SD-C_54TSOP(X16)</v>
          </cell>
        </row>
        <row r="710">
          <cell r="A710" t="str">
            <v>199903_FRTCJ_64M SD-C_54TSOP(X16)</v>
          </cell>
        </row>
        <row r="711">
          <cell r="A711" t="str">
            <v>199903_FRTCJ_64M SD-C_54TSOP(X16)</v>
          </cell>
        </row>
        <row r="712">
          <cell r="A712" t="str">
            <v>199903_FRTCJ_64M SD-C_54TSOP(X16)</v>
          </cell>
        </row>
        <row r="713">
          <cell r="A713" t="str">
            <v>199903_FRTCJ_64M SD-C_54TSOP(X16)</v>
          </cell>
        </row>
        <row r="714">
          <cell r="A714" t="str">
            <v>199903_FRTCJ_64M SD-C_54TSOP(X16)</v>
          </cell>
        </row>
        <row r="715">
          <cell r="A715" t="str">
            <v>199903_FRTCJ_64M SD-C_54TSOP(X16)</v>
          </cell>
        </row>
        <row r="716">
          <cell r="A716" t="str">
            <v>199903_FRTCJ_64M SD-C_54TSOP(X16)</v>
          </cell>
        </row>
        <row r="717">
          <cell r="A717" t="str">
            <v>199903_FRTCJ_64M SD-C_54TSOP(X4)</v>
          </cell>
        </row>
        <row r="718">
          <cell r="A718" t="str">
            <v>199903_FRTCJ_64M SD-C_54TSOP(X4)</v>
          </cell>
        </row>
        <row r="719">
          <cell r="A719" t="str">
            <v>199903_FRTCJ_64M SD-C_54TSOP(X4)</v>
          </cell>
        </row>
        <row r="720">
          <cell r="A720" t="str">
            <v>199903_FRTCJ_64M SD-C_54TSOP(X4)</v>
          </cell>
        </row>
        <row r="721">
          <cell r="A721" t="str">
            <v>199903_FRTCJ_64M SD-C_54TSOP(X4)</v>
          </cell>
        </row>
        <row r="722">
          <cell r="A722" t="str">
            <v>199903_FRTCJ_64M SD-C_54TSOP(X4)</v>
          </cell>
        </row>
        <row r="723">
          <cell r="A723" t="str">
            <v>199903_FRTCJ_64M SD-C_54TSOP(X8)</v>
          </cell>
        </row>
        <row r="724">
          <cell r="A724" t="str">
            <v>199903_FRTCJ_64M SD-C_54TSOP(X8)</v>
          </cell>
        </row>
        <row r="725">
          <cell r="A725" t="str">
            <v>199903_FRTCJ_64M SD-C_54TSOP(X8)</v>
          </cell>
        </row>
        <row r="726">
          <cell r="A726" t="str">
            <v>199903_FRTCJ_64M SD-C_54TSOP(X8)</v>
          </cell>
        </row>
        <row r="727">
          <cell r="A727" t="str">
            <v>199903_FRTCJ_64M SD-C_54TSOP(X8)</v>
          </cell>
        </row>
        <row r="728">
          <cell r="A728" t="str">
            <v>199903_FRTCJ_64M SD-C_54TSOP(X8)</v>
          </cell>
        </row>
        <row r="729">
          <cell r="A729" t="str">
            <v>199903_FRTCJ_64M SD-C_54TSOP(X8)</v>
          </cell>
        </row>
        <row r="730">
          <cell r="A730" t="str">
            <v>199903_FRTCJ_64M SD-C_54TSOP(X8)</v>
          </cell>
        </row>
        <row r="731">
          <cell r="A731" t="str">
            <v>199903_FRTCJ_64M SD-C_54TSOP(X8)</v>
          </cell>
        </row>
        <row r="732">
          <cell r="A732" t="str">
            <v>199903_FRTCJ_64M SD-C_54TSOP(X8)</v>
          </cell>
        </row>
        <row r="733">
          <cell r="A733" t="str">
            <v>199903_FRTCJ_64M SD-C_54TSOP(X8)</v>
          </cell>
        </row>
        <row r="734">
          <cell r="A734" t="str">
            <v>199903_FRTCJ_64M SD-C_54TSOP(X8)</v>
          </cell>
        </row>
        <row r="735">
          <cell r="A735" t="str">
            <v>199903_FRTCJ_64M SD-C_54TSOP(X8)</v>
          </cell>
        </row>
        <row r="736">
          <cell r="A736" t="str">
            <v>199903_FRTCJ_64M SD-C_54TSOP(X8)</v>
          </cell>
        </row>
        <row r="737">
          <cell r="A737" t="str">
            <v>199903_FRTCJ_64M SD-C_54TSOP(X8)</v>
          </cell>
        </row>
        <row r="738">
          <cell r="A738" t="str">
            <v>199903_FRTCJ_64M SD-C_54TSOP(X8)</v>
          </cell>
        </row>
        <row r="739">
          <cell r="A739" t="str">
            <v>199903_FRTCJ_64M SD-C_54TSOP(X8)</v>
          </cell>
        </row>
        <row r="740">
          <cell r="A740" t="str">
            <v>199903_FRTCJ_64M SD-C_54TSOP(X8)</v>
          </cell>
        </row>
        <row r="741">
          <cell r="A741" t="str">
            <v>199903_FRTCJ_64M SD-C_54TSOP(X8)</v>
          </cell>
        </row>
        <row r="742">
          <cell r="A742" t="str">
            <v>199903_FRTCJ_64M SD-C_54TSOP(X8)</v>
          </cell>
        </row>
        <row r="743">
          <cell r="A743" t="str">
            <v>199903_FRTCJ_64M SD-C_54TSOP(X8)</v>
          </cell>
        </row>
        <row r="744">
          <cell r="A744" t="str">
            <v>199903_FRTCJ_64M SD-C_54TSOP(X8)</v>
          </cell>
        </row>
        <row r="745">
          <cell r="A745" t="str">
            <v>199903_FRTCJ_64M SD-C_54TSOP(X8)</v>
          </cell>
        </row>
        <row r="746">
          <cell r="A746" t="str">
            <v>199903_FRTCJ_64M SD-D_54TSOP(X8)</v>
          </cell>
        </row>
        <row r="747">
          <cell r="A747" t="str">
            <v>199903_FRTCJ_64M SD-D_54TSOP(X8)</v>
          </cell>
        </row>
        <row r="748">
          <cell r="A748" t="str">
            <v>199903_FRTCJ_64M SD-D_54TSOP(X8)</v>
          </cell>
        </row>
        <row r="749">
          <cell r="A749" t="str">
            <v>199903_FRTCJ_64M SD-LE_54TSOP(X4)</v>
          </cell>
        </row>
        <row r="750">
          <cell r="A750" t="str">
            <v>199903_FRTCJ_64M SD-LE_54TSOP(X4)</v>
          </cell>
        </row>
        <row r="751">
          <cell r="A751" t="str">
            <v>199903_FRTCJ_64M SD-LE_54TSOP(X4)</v>
          </cell>
        </row>
        <row r="752">
          <cell r="A752" t="str">
            <v>199903_FRTCJ_64M SD-LE_54TSOP(X4)</v>
          </cell>
        </row>
        <row r="753">
          <cell r="A753" t="str">
            <v>199903_FRTCJ_64M SD-LE_54TSOP(X8)</v>
          </cell>
        </row>
        <row r="754">
          <cell r="A754" t="str">
            <v>199903_FRTCJ_64M SD-LE_54TSOP(X8)</v>
          </cell>
        </row>
        <row r="755">
          <cell r="A755" t="str">
            <v>199903_FRTCJ_64M SD-LE_54TSOP(X8)</v>
          </cell>
        </row>
        <row r="756">
          <cell r="A756" t="str">
            <v>199903_FRTCJ_64M SD-LE_54TSOP(X8)</v>
          </cell>
        </row>
        <row r="757">
          <cell r="A757" t="str">
            <v>199903_FRTCJ_64M SD-LE_54TSOP(X8)</v>
          </cell>
        </row>
        <row r="758">
          <cell r="A758" t="str">
            <v>199903_FRTCJ_64M SD-LE_54TSOP(X8)</v>
          </cell>
        </row>
        <row r="759">
          <cell r="A759" t="str">
            <v>199903_FRTCJ_64M SD-LE_54TSOP(X8)</v>
          </cell>
        </row>
        <row r="760">
          <cell r="A760" t="str">
            <v>199903_FRTCJ_64M SD-LE_54TSOP(X8)</v>
          </cell>
        </row>
        <row r="761">
          <cell r="A761" t="str">
            <v>199903_FRTCJ_64M SD-LE_54TSOP(X8)</v>
          </cell>
        </row>
        <row r="762">
          <cell r="A762" t="str">
            <v>199903_FRTCJ_64M SD-LE_54TSOP(X8)</v>
          </cell>
        </row>
        <row r="763">
          <cell r="A763" t="str">
            <v>199903_FRTCJ_72M DRD_74BGA</v>
          </cell>
        </row>
        <row r="764">
          <cell r="A764" t="str">
            <v>199903_FRTCJ_72M DRD_74BGA</v>
          </cell>
        </row>
        <row r="765">
          <cell r="A765" t="str">
            <v>199903_FRTCJ_72M DRD_74BGA</v>
          </cell>
        </row>
        <row r="766">
          <cell r="A766" t="str">
            <v>199903_FRTCJ_72M DRD_74BGA</v>
          </cell>
        </row>
        <row r="767">
          <cell r="A767" t="str">
            <v>199903_FRTCJ_72M DRD_74BGA</v>
          </cell>
        </row>
        <row r="768">
          <cell r="A768" t="str">
            <v>199903_FRTCJ_72M DRD_74BGA</v>
          </cell>
        </row>
        <row r="769">
          <cell r="A769" t="str">
            <v>199904_FRTCJ_128M SD-A_54TSOP(X16)</v>
          </cell>
        </row>
        <row r="770">
          <cell r="A770" t="str">
            <v>199904_FRTCJ_128M SD-A_54TSOP(X16)</v>
          </cell>
        </row>
        <row r="771">
          <cell r="A771" t="str">
            <v>199904_FRTCJ_128M SD-A_54TSOP(X16)</v>
          </cell>
        </row>
        <row r="772">
          <cell r="A772" t="str">
            <v>199904_FRTCJ_128M SD-A_54TSOP(X4)</v>
          </cell>
        </row>
        <row r="773">
          <cell r="A773" t="str">
            <v>199904_FRTCJ_128M SD-A_54TSOP(X4)</v>
          </cell>
        </row>
        <row r="774">
          <cell r="A774" t="str">
            <v>199904_FRTCJ_128M SD-A_54TSOP(X4)</v>
          </cell>
        </row>
        <row r="775">
          <cell r="A775" t="str">
            <v>199904_FRTCJ_128M SD-A_54TSOP(X4)</v>
          </cell>
        </row>
        <row r="776">
          <cell r="A776" t="str">
            <v>199904_FRTCJ_128M SD-A_54TSOP(X4)</v>
          </cell>
        </row>
        <row r="777">
          <cell r="A777" t="str">
            <v>199904_FRTCJ_128M SD-A_54TSOP(X4)</v>
          </cell>
        </row>
        <row r="778">
          <cell r="A778" t="str">
            <v>199904_FRTCJ_128M SD-A_54TSOP(X4)</v>
          </cell>
        </row>
        <row r="779">
          <cell r="A779" t="str">
            <v>199904_FRTCJ_128M SD-A_54TSOP(X4)</v>
          </cell>
        </row>
        <row r="780">
          <cell r="A780" t="str">
            <v>199904_FRTCJ_128M SD-A_54TSOP(X8)</v>
          </cell>
        </row>
        <row r="781">
          <cell r="A781" t="str">
            <v>199904_FRTCJ_128M SD-A_54TSOP(X8)</v>
          </cell>
        </row>
        <row r="782">
          <cell r="A782" t="str">
            <v>199904_FRTCJ_128M SD-A_54TSOP(X8)</v>
          </cell>
        </row>
        <row r="783">
          <cell r="A783" t="str">
            <v>199904_FRTCJ_128M SD-A_54TSOP(X8)</v>
          </cell>
        </row>
        <row r="784">
          <cell r="A784" t="str">
            <v>199904_FRTCJ_128M SD-A_54TSOP(X8)</v>
          </cell>
        </row>
        <row r="785">
          <cell r="A785" t="str">
            <v>199904_FRTCJ_128M SD-A_54TSOP(X8)</v>
          </cell>
        </row>
        <row r="786">
          <cell r="A786" t="str">
            <v>199904_FRTCJ_16M D-C_24SOJ</v>
          </cell>
        </row>
        <row r="787">
          <cell r="A787" t="str">
            <v>199904_FRTCJ_16M D-C_24SOJ</v>
          </cell>
        </row>
        <row r="788">
          <cell r="A788" t="str">
            <v>199904_FRTCJ_16M D-C_24SOJ</v>
          </cell>
        </row>
        <row r="789">
          <cell r="A789" t="str">
            <v>199904_FRTCJ_16M D-C_24SOJ</v>
          </cell>
        </row>
        <row r="790">
          <cell r="A790" t="str">
            <v>199904_FRTCJ_16M D-C_24SOJ</v>
          </cell>
        </row>
        <row r="791">
          <cell r="A791" t="str">
            <v>199904_FRTCJ_16M D-C_24SOJ</v>
          </cell>
        </row>
        <row r="792">
          <cell r="A792" t="str">
            <v>199904_FRTCJ_16M D-C_24SOJ</v>
          </cell>
        </row>
        <row r="793">
          <cell r="A793" t="str">
            <v>199904_FRTCJ_16M D-C_24SOJ</v>
          </cell>
        </row>
        <row r="794">
          <cell r="A794" t="str">
            <v>199904_FRTCJ_16M D-C_24SOJ</v>
          </cell>
        </row>
        <row r="795">
          <cell r="A795" t="str">
            <v>199904_FRTCJ_16M D-C_24SOJ</v>
          </cell>
        </row>
        <row r="796">
          <cell r="A796" t="str">
            <v>199904_FRTCJ_16M D-C_24SOJ</v>
          </cell>
        </row>
        <row r="797">
          <cell r="A797" t="str">
            <v>199904_FRTCJ_16M D-C_24SOJ</v>
          </cell>
        </row>
        <row r="798">
          <cell r="A798" t="str">
            <v>199904_FRTCJ_16M D-C_24SOJ</v>
          </cell>
        </row>
        <row r="799">
          <cell r="A799" t="str">
            <v>199904_FRTCJ_16M D-C_24SOJ</v>
          </cell>
        </row>
        <row r="800">
          <cell r="A800" t="str">
            <v>199904_FRTCJ_16M D-C_24SOJ</v>
          </cell>
        </row>
        <row r="801">
          <cell r="A801" t="str">
            <v>199904_FRTCJ_16M D-C_24SOJ</v>
          </cell>
        </row>
        <row r="802">
          <cell r="A802" t="str">
            <v>199904_FRTCJ_16M D-C_24SOJ</v>
          </cell>
        </row>
        <row r="803">
          <cell r="A803" t="str">
            <v>199904_FRTCJ_16M D-C_24SOJ</v>
          </cell>
        </row>
        <row r="804">
          <cell r="A804" t="str">
            <v>199904_FRTCJ_16M D-C_24SOJ</v>
          </cell>
        </row>
        <row r="805">
          <cell r="A805" t="str">
            <v>199904_FRTCJ_16M D-C_24SOJ</v>
          </cell>
        </row>
        <row r="806">
          <cell r="A806" t="str">
            <v>199904_FRTCJ_16M D-C_24SOJ</v>
          </cell>
        </row>
        <row r="807">
          <cell r="A807" t="str">
            <v>199904_FRTCJ_16M D-C_24SOJ</v>
          </cell>
        </row>
        <row r="808">
          <cell r="A808" t="str">
            <v>199904_FRTCJ_16M D-C_24SOJ</v>
          </cell>
        </row>
        <row r="809">
          <cell r="A809" t="str">
            <v>199904_FRTCJ_16M D-C_24SOJ</v>
          </cell>
        </row>
        <row r="810">
          <cell r="A810" t="str">
            <v>199904_FRTCJ_16M D-C_24SOJ</v>
          </cell>
        </row>
        <row r="811">
          <cell r="A811" t="str">
            <v>199904_FRTCJ_16M D-C_24SOJ</v>
          </cell>
        </row>
        <row r="812">
          <cell r="A812" t="str">
            <v>199904_FRTCJ_16M D-C_24SOJ</v>
          </cell>
        </row>
        <row r="813">
          <cell r="A813" t="str">
            <v>199904_FRTCJ_16M D-C_24SOJ</v>
          </cell>
        </row>
        <row r="814">
          <cell r="A814" t="str">
            <v>199904_FRTCJ_16M D-C_24SOJ</v>
          </cell>
        </row>
        <row r="815">
          <cell r="A815" t="str">
            <v>199904_FRTCJ_16M D-C_24SOJ</v>
          </cell>
        </row>
        <row r="816">
          <cell r="A816" t="str">
            <v>199904_FRTCJ_16M D-C_24SOJ</v>
          </cell>
        </row>
        <row r="817">
          <cell r="A817" t="str">
            <v>199904_FRTCJ_16M D-C_24TSOP</v>
          </cell>
        </row>
        <row r="818">
          <cell r="A818" t="str">
            <v>199904_FRTCJ_16M D-C_24TSOP</v>
          </cell>
        </row>
        <row r="819">
          <cell r="A819" t="str">
            <v>199904_FRTCJ_16M D-C_24TSOP</v>
          </cell>
        </row>
        <row r="820">
          <cell r="A820" t="str">
            <v>199904_FRTCJ_16M D-C_24TSOP</v>
          </cell>
        </row>
        <row r="821">
          <cell r="A821" t="str">
            <v>199904_FRTCJ_16M D-C_24TSOP</v>
          </cell>
        </row>
        <row r="822">
          <cell r="A822" t="str">
            <v>199904_FRTCJ_16M D-C_24TSOP</v>
          </cell>
        </row>
        <row r="823">
          <cell r="A823" t="str">
            <v>199904_FRTCJ_16M D-C_24TSOP</v>
          </cell>
        </row>
        <row r="824">
          <cell r="A824" t="str">
            <v>199904_FRTCJ_16M D-C_24TSOP</v>
          </cell>
        </row>
        <row r="825">
          <cell r="A825" t="str">
            <v>199904_FRTCJ_16M D-C_24TSOP</v>
          </cell>
        </row>
        <row r="826">
          <cell r="A826" t="str">
            <v>199904_FRTCJ_16M D-C_24TSOP</v>
          </cell>
        </row>
        <row r="827">
          <cell r="A827" t="str">
            <v>199904_FRTCJ_16M D-C_24TSOP</v>
          </cell>
        </row>
        <row r="828">
          <cell r="A828" t="str">
            <v>199904_FRTCJ_16M D-C_24TSOP</v>
          </cell>
        </row>
        <row r="829">
          <cell r="A829" t="str">
            <v>199904_FRTCJ_16M D-C_24TSOP</v>
          </cell>
        </row>
        <row r="830">
          <cell r="A830" t="str">
            <v>199904_FRTCJ_16M D-C_24TSOP</v>
          </cell>
        </row>
        <row r="831">
          <cell r="A831" t="str">
            <v>199904_FRTCJ_16M D-C_24TSOP</v>
          </cell>
        </row>
        <row r="832">
          <cell r="A832" t="str">
            <v>199904_FRTCJ_16M D-C_28BLP</v>
          </cell>
        </row>
        <row r="833">
          <cell r="A833" t="str">
            <v>199904_FRTCJ_16M D-C_28BLP</v>
          </cell>
        </row>
        <row r="834">
          <cell r="A834" t="str">
            <v>199904_FRTCJ_16M D-C_28BLP</v>
          </cell>
        </row>
        <row r="835">
          <cell r="A835" t="str">
            <v>199904_FRTCJ_16M D-C_28SOJ</v>
          </cell>
        </row>
        <row r="836">
          <cell r="A836" t="str">
            <v>199904_FRTCJ_16M D-C_28SOJ</v>
          </cell>
        </row>
        <row r="837">
          <cell r="A837" t="str">
            <v>199904_FRTCJ_16M D-C_28SOJ</v>
          </cell>
        </row>
        <row r="838">
          <cell r="A838" t="str">
            <v>199904_FRTCJ_16M D-C_28SOJ</v>
          </cell>
        </row>
        <row r="839">
          <cell r="A839" t="str">
            <v>199904_FRTCJ_16M D-C_28SOJ</v>
          </cell>
        </row>
        <row r="840">
          <cell r="A840" t="str">
            <v>199904_FRTCJ_16M D-C_28SOJ</v>
          </cell>
        </row>
        <row r="841">
          <cell r="A841" t="str">
            <v>199904_FRTCJ_16M D-C_28SOJ</v>
          </cell>
        </row>
        <row r="842">
          <cell r="A842" t="str">
            <v>199904_FRTCJ_16M D-C_28SOJ</v>
          </cell>
        </row>
        <row r="843">
          <cell r="A843" t="str">
            <v>199904_FRTCJ_16M D-C_28TSOP</v>
          </cell>
        </row>
        <row r="844">
          <cell r="A844" t="str">
            <v>199904_FRTCJ_16M D-C_28TSOP</v>
          </cell>
        </row>
        <row r="845">
          <cell r="A845" t="str">
            <v>199904_FRTCJ_16M D-C_28TSOP</v>
          </cell>
        </row>
        <row r="846">
          <cell r="A846" t="str">
            <v>199904_FRTCJ_16M D-C_28TSOP</v>
          </cell>
        </row>
        <row r="847">
          <cell r="A847" t="str">
            <v>199904_FRTCJ_16M D-C_28TSOP</v>
          </cell>
        </row>
        <row r="848">
          <cell r="A848" t="str">
            <v>199904_FRTCJ_16M D-C_28TSOP</v>
          </cell>
        </row>
        <row r="849">
          <cell r="A849" t="str">
            <v>199904_FRTCJ_16M D-CW_42SOJ</v>
          </cell>
        </row>
        <row r="850">
          <cell r="A850" t="str">
            <v>199904_FRTCJ_16M D-CW_42SOJ</v>
          </cell>
        </row>
        <row r="851">
          <cell r="A851" t="str">
            <v>199904_FRTCJ_16M D-CW_42SOJ</v>
          </cell>
        </row>
        <row r="852">
          <cell r="A852" t="str">
            <v>199904_FRTCJ_16M D-CW_42SOJ</v>
          </cell>
        </row>
        <row r="853">
          <cell r="A853" t="str">
            <v>199904_FRTCJ_16M D-CW_42SOJ</v>
          </cell>
        </row>
        <row r="854">
          <cell r="A854" t="str">
            <v>199904_FRTCJ_16M D-CW_42SOJ</v>
          </cell>
        </row>
        <row r="855">
          <cell r="A855" t="str">
            <v>199904_FRTCJ_16M D-CW_42SOJ</v>
          </cell>
        </row>
        <row r="856">
          <cell r="A856" t="str">
            <v>199904_FRTCJ_16M D-CW_42SOJ</v>
          </cell>
        </row>
        <row r="857">
          <cell r="A857" t="str">
            <v>199904_FRTCJ_16M D-CW_42SOJ</v>
          </cell>
        </row>
        <row r="858">
          <cell r="A858" t="str">
            <v>199904_FRTCJ_16M D-CW_42SOJ</v>
          </cell>
        </row>
        <row r="859">
          <cell r="A859" t="str">
            <v>199904_FRTCJ_16M D-CW_42SOJ</v>
          </cell>
        </row>
        <row r="860">
          <cell r="A860" t="str">
            <v>199904_FRTCJ_16M D-CW_42SOJ</v>
          </cell>
        </row>
        <row r="861">
          <cell r="A861" t="str">
            <v>199904_FRTCJ_16M D-CW_42SOJ</v>
          </cell>
        </row>
        <row r="862">
          <cell r="A862" t="str">
            <v>199904_FRTCJ_16M D-CW_42SOJ</v>
          </cell>
        </row>
        <row r="863">
          <cell r="A863" t="str">
            <v>199904_FRTCJ_16M D-CW_44TSOP</v>
          </cell>
        </row>
        <row r="864">
          <cell r="A864" t="str">
            <v>199904_FRTCJ_16M D-CW_44TSOP</v>
          </cell>
        </row>
        <row r="865">
          <cell r="A865" t="str">
            <v>199904_FRTCJ_16M D-CW_44TSOP</v>
          </cell>
        </row>
        <row r="866">
          <cell r="A866" t="str">
            <v>199904_FRTCJ_16M D-CW_44TSOP</v>
          </cell>
        </row>
        <row r="867">
          <cell r="A867" t="str">
            <v>199904_FRTCJ_16M D-CW_44TSOP</v>
          </cell>
        </row>
        <row r="868">
          <cell r="A868" t="str">
            <v>199904_FRTCJ_16M D-CW_44TSOP</v>
          </cell>
        </row>
        <row r="869">
          <cell r="A869" t="str">
            <v>199904_FRTCJ_16M D-CW_44TSOP</v>
          </cell>
        </row>
        <row r="870">
          <cell r="A870" t="str">
            <v>199904_FRTCJ_16M D-CW_44TSOP</v>
          </cell>
        </row>
        <row r="871">
          <cell r="A871" t="str">
            <v>199904_FRTCJ_16M D-CW_44TSOP</v>
          </cell>
        </row>
        <row r="872">
          <cell r="A872" t="str">
            <v>199904_FRTCJ_16M D-CW_44TSOP</v>
          </cell>
        </row>
        <row r="873">
          <cell r="A873" t="str">
            <v>199904_FRTCJ_16M D-CW_44TSOP</v>
          </cell>
        </row>
        <row r="874">
          <cell r="A874" t="str">
            <v>199904_FRTCJ_16M D-CW_44TSOP</v>
          </cell>
        </row>
        <row r="875">
          <cell r="A875" t="str">
            <v>199904_FRTCJ_16M D-CW_44TSOP</v>
          </cell>
        </row>
        <row r="876">
          <cell r="A876" t="str">
            <v>199904_FRTCJ_16M SD-C_44TSOP</v>
          </cell>
        </row>
        <row r="877">
          <cell r="A877" t="str">
            <v>199904_FRTCJ_16M SD-C_44TSOP</v>
          </cell>
        </row>
        <row r="878">
          <cell r="A878" t="str">
            <v>199904_FRTCJ_16M SD-C_44TSOP</v>
          </cell>
        </row>
        <row r="879">
          <cell r="A879" t="str">
            <v>199904_FRTCJ_16M SD-C_44TSOP</v>
          </cell>
        </row>
        <row r="880">
          <cell r="A880" t="str">
            <v>199904_FRTCJ_16M SD-C_44TSOP</v>
          </cell>
        </row>
        <row r="881">
          <cell r="A881" t="str">
            <v>199904_FRTCJ_16M SD-C_44TSOP</v>
          </cell>
        </row>
        <row r="882">
          <cell r="A882" t="str">
            <v>199904_FRTCJ_16M SD-C_44TSOP</v>
          </cell>
        </row>
        <row r="883">
          <cell r="A883" t="str">
            <v>199904_FRTCJ_16M SD-C_44TSOP</v>
          </cell>
        </row>
        <row r="884">
          <cell r="A884" t="str">
            <v>199904_FRTCJ_16M SD-C_44TSOP</v>
          </cell>
        </row>
        <row r="885">
          <cell r="A885" t="str">
            <v>199904_FRTCJ_16M SD-C_44TSOP</v>
          </cell>
        </row>
        <row r="886">
          <cell r="A886" t="str">
            <v>199904_FRTCJ_16M SD-C_44TSOP</v>
          </cell>
        </row>
        <row r="887">
          <cell r="A887" t="str">
            <v>199904_FRTCJ_16M SD-C_50TSOP</v>
          </cell>
        </row>
        <row r="888">
          <cell r="A888" t="str">
            <v>199904_FRTCJ_16M SD-C_50TSOP</v>
          </cell>
        </row>
        <row r="889">
          <cell r="A889" t="str">
            <v>199904_FRTCJ_16M SD-C_50TSOP</v>
          </cell>
        </row>
        <row r="890">
          <cell r="A890" t="str">
            <v>199904_FRTCJ_16M SD-C_50TSOP</v>
          </cell>
        </row>
        <row r="891">
          <cell r="A891" t="str">
            <v>199904_FRTCJ_16M SD-C_50TSOP</v>
          </cell>
        </row>
        <row r="892">
          <cell r="A892" t="str">
            <v>199904_FRTCJ_16M SD-C_50TSOP</v>
          </cell>
        </row>
        <row r="893">
          <cell r="A893" t="str">
            <v>199904_FRTCJ_16M SD-C_50TSOP</v>
          </cell>
        </row>
        <row r="894">
          <cell r="A894" t="str">
            <v>199904_FRTCJ_16M SD-C_50TSOP</v>
          </cell>
        </row>
        <row r="895">
          <cell r="A895" t="str">
            <v>199904_FRTCJ_16M SD-C_50TSOP</v>
          </cell>
        </row>
        <row r="896">
          <cell r="A896" t="str">
            <v>199904_FRTCJ_16M SD-C_50TSOP</v>
          </cell>
        </row>
        <row r="897">
          <cell r="A897" t="str">
            <v>199904_FRTCJ_16M SD-C_50TSOP</v>
          </cell>
        </row>
        <row r="898">
          <cell r="A898" t="str">
            <v>199904_FRTCJ_16M SD-C_50TSOP</v>
          </cell>
        </row>
        <row r="899">
          <cell r="A899" t="str">
            <v>199904_FRTCJ_16M SD-C_50TSOP</v>
          </cell>
        </row>
        <row r="900">
          <cell r="A900" t="str">
            <v>199904_FRTCJ_16M SD-C_50TSOP</v>
          </cell>
        </row>
        <row r="901">
          <cell r="A901" t="str">
            <v>199904_FRTCJ_16M SD-E_50TSOP</v>
          </cell>
        </row>
        <row r="902">
          <cell r="A902" t="str">
            <v>199904_FRTCJ_16M SD-E_50TSOP</v>
          </cell>
        </row>
        <row r="903">
          <cell r="A903" t="str">
            <v>199904_FRTCJ_1M SR-C_32SOP</v>
          </cell>
        </row>
        <row r="904">
          <cell r="A904" t="str">
            <v>199904_FRTCJ_1M SR-C_32SOP</v>
          </cell>
        </row>
        <row r="905">
          <cell r="A905" t="str">
            <v>199904_FRTCJ_1M SR-C_32SOP</v>
          </cell>
        </row>
        <row r="906">
          <cell r="A906" t="str">
            <v>199904_FRTCJ_1M SR-C_32SOP</v>
          </cell>
        </row>
        <row r="907">
          <cell r="A907" t="str">
            <v>199904_FRTCJ_1M SR-C_32SOP</v>
          </cell>
        </row>
        <row r="908">
          <cell r="A908" t="str">
            <v>199904_FRTCJ_1M SR-C_32SOP</v>
          </cell>
        </row>
        <row r="909">
          <cell r="A909" t="str">
            <v>199904_FRTCJ_1M SR-C_32STSOP</v>
          </cell>
        </row>
        <row r="910">
          <cell r="A910" t="str">
            <v>199904_FRTCJ_1M SR-C_32STSOP</v>
          </cell>
        </row>
        <row r="911">
          <cell r="A911" t="str">
            <v>199904_FRTCJ_1M SR-C_32TSOP</v>
          </cell>
        </row>
        <row r="912">
          <cell r="A912" t="str">
            <v>199904_FRTCJ_1M SR-C_32TSOP</v>
          </cell>
        </row>
        <row r="913">
          <cell r="A913" t="str">
            <v>199904_FRTCJ_1M SR-C_32TSOP</v>
          </cell>
        </row>
        <row r="914">
          <cell r="A914" t="str">
            <v>199904_FRTCJ_1M SR-D_32STSOP</v>
          </cell>
        </row>
        <row r="915">
          <cell r="A915" t="str">
            <v>199904_FRTCJ_1M SR-D_32STSOP</v>
          </cell>
        </row>
        <row r="916">
          <cell r="A916" t="str">
            <v>199904_FRTCJ_1M SR-D_32STSOP</v>
          </cell>
        </row>
        <row r="917">
          <cell r="A917" t="str">
            <v>199904_FRTCJ_1M SR-D_32TSOP</v>
          </cell>
        </row>
        <row r="918">
          <cell r="A918" t="str">
            <v>199904_FRTCJ_1M SR-DW_44TSOP</v>
          </cell>
        </row>
        <row r="919">
          <cell r="A919" t="str">
            <v>199904_FRTCJ_256K SR-C_28DIP</v>
          </cell>
        </row>
        <row r="920">
          <cell r="A920" t="str">
            <v>199904_FRTCJ_256K SR-C_28SOP</v>
          </cell>
        </row>
        <row r="921">
          <cell r="A921" t="str">
            <v>199904_FRTCJ_256K SR-C_28SOP</v>
          </cell>
        </row>
        <row r="922">
          <cell r="A922" t="str">
            <v>199904_FRTCJ_256K SR-C_28SOP</v>
          </cell>
        </row>
        <row r="923">
          <cell r="A923" t="str">
            <v>199904_FRTCJ_256K SR-C_28SOP</v>
          </cell>
        </row>
        <row r="924">
          <cell r="A924" t="str">
            <v>199904_FRTCJ_256K SR-C_28SOP</v>
          </cell>
        </row>
        <row r="925">
          <cell r="A925" t="str">
            <v>199904_FRTCJ_256K SR-C_28SOP</v>
          </cell>
        </row>
        <row r="926">
          <cell r="A926" t="str">
            <v>199904_FRTCJ_256K SR-C_28SOP</v>
          </cell>
        </row>
        <row r="927">
          <cell r="A927" t="str">
            <v>199904_FRTCJ_256K SR-C_28TSOP</v>
          </cell>
        </row>
        <row r="928">
          <cell r="A928" t="str">
            <v>199904_FRTCJ_256K SR-C_28TSOP</v>
          </cell>
        </row>
        <row r="929">
          <cell r="A929" t="str">
            <v>199904_FRTCJ_256K SR-C_28TSOP</v>
          </cell>
        </row>
        <row r="930">
          <cell r="A930" t="str">
            <v>199904_FRTCJ_256K SR-C_28TSOP</v>
          </cell>
        </row>
        <row r="931">
          <cell r="A931" t="str">
            <v>199904_FRTCJ_256K SR-C_28TSOP</v>
          </cell>
        </row>
        <row r="932">
          <cell r="A932" t="str">
            <v>199904_FRTCJ_2M SR_32STSOP</v>
          </cell>
        </row>
        <row r="933">
          <cell r="A933" t="str">
            <v>199904_FRTCJ_2M SR_32STSOP</v>
          </cell>
        </row>
        <row r="934">
          <cell r="A934" t="str">
            <v>199904_FRTCJ_2M SR_32STSOP</v>
          </cell>
        </row>
        <row r="935">
          <cell r="A935" t="str">
            <v>199904_FRTCJ_2M SR_32STSOP</v>
          </cell>
        </row>
        <row r="936">
          <cell r="A936" t="str">
            <v>199904_FRTCJ_2M SR_32STSOP</v>
          </cell>
        </row>
        <row r="937">
          <cell r="A937" t="str">
            <v>199904_FRTCJ_2M SR_32STSOP</v>
          </cell>
        </row>
        <row r="938">
          <cell r="A938" t="str">
            <v>199904_FRTCJ_2M SR_32STSOP</v>
          </cell>
        </row>
        <row r="939">
          <cell r="A939" t="str">
            <v>199904_FRTCJ_2M SR_32STSOP</v>
          </cell>
        </row>
        <row r="940">
          <cell r="A940" t="str">
            <v>199904_FRTCJ_2M SR_32STSOP</v>
          </cell>
        </row>
        <row r="941">
          <cell r="A941" t="str">
            <v>199904_FRTCJ_2M SR_32STSOP</v>
          </cell>
        </row>
        <row r="942">
          <cell r="A942" t="str">
            <v>199904_FRTCJ_2M SR_32TSOP</v>
          </cell>
        </row>
        <row r="943">
          <cell r="A943" t="str">
            <v>199904_FRTCJ_2M SR_32TSOP</v>
          </cell>
        </row>
        <row r="944">
          <cell r="A944" t="str">
            <v>199904_FRTCJ_2M SR_32TSOP</v>
          </cell>
        </row>
        <row r="945">
          <cell r="A945" t="str">
            <v>199904_FRTCJ_2M SR_32TSOP</v>
          </cell>
        </row>
        <row r="946">
          <cell r="A946" t="str">
            <v>199904_FRTCJ_32M SD-C_54TSOP(X16)</v>
          </cell>
        </row>
        <row r="947">
          <cell r="A947" t="str">
            <v>199904_FRTCJ_32M SD-C_54TSOP(X16)</v>
          </cell>
        </row>
        <row r="948">
          <cell r="A948" t="str">
            <v>199904_FRTCJ_32M SD-C_54TSOP(X16)</v>
          </cell>
        </row>
        <row r="949">
          <cell r="A949" t="str">
            <v>199904_FRTCJ_32M SD-C_54TSOP(X8)</v>
          </cell>
        </row>
        <row r="950">
          <cell r="A950" t="str">
            <v>199904_FRTCJ_32M SD-C_54TSOP(X8)</v>
          </cell>
        </row>
        <row r="951">
          <cell r="A951" t="str">
            <v>199904_FRTCJ_32M SD-C_54TSOP(X8)</v>
          </cell>
        </row>
        <row r="952">
          <cell r="A952" t="str">
            <v>199904_FRTCJ_32M SD-C_54TSOP(X8)</v>
          </cell>
        </row>
        <row r="953">
          <cell r="A953" t="str">
            <v>199904_FRTCJ_4M D-C_20SOJ</v>
          </cell>
        </row>
        <row r="954">
          <cell r="A954" t="str">
            <v>199904_FRTCJ_4M D-C_20SOJ</v>
          </cell>
        </row>
        <row r="955">
          <cell r="A955" t="str">
            <v>199904_FRTCJ_4M D-C_20SOJ</v>
          </cell>
        </row>
        <row r="956">
          <cell r="A956" t="str">
            <v>199904_FRTCJ_4M D-C_20SOJ</v>
          </cell>
        </row>
        <row r="957">
          <cell r="A957" t="str">
            <v>199904_FRTCJ_4M D-C_20SOJ</v>
          </cell>
        </row>
        <row r="958">
          <cell r="A958" t="str">
            <v>199904_FRTCJ_4M D-C_20SOJ</v>
          </cell>
        </row>
        <row r="959">
          <cell r="A959" t="str">
            <v>199904_FRTCJ_4M D-C_20SOJ</v>
          </cell>
        </row>
        <row r="960">
          <cell r="A960" t="str">
            <v>199904_FRTCJ_4M D-CW_28SOJ</v>
          </cell>
        </row>
        <row r="961">
          <cell r="A961" t="str">
            <v>199904_FRTCJ_4M D-CW_28SOJ</v>
          </cell>
        </row>
        <row r="962">
          <cell r="A962" t="str">
            <v>199904_FRTCJ_4M D-CW_28SOJ</v>
          </cell>
        </row>
        <row r="963">
          <cell r="A963" t="str">
            <v>199904_FRTCJ_4M D-CW_40SOJ</v>
          </cell>
        </row>
        <row r="964">
          <cell r="A964" t="str">
            <v>199904_FRTCJ_4M D-CW_40SOJ</v>
          </cell>
        </row>
        <row r="965">
          <cell r="A965" t="str">
            <v>199904_FRTCJ_4M D-CW_40SOJ</v>
          </cell>
        </row>
        <row r="966">
          <cell r="A966" t="str">
            <v>199904_FRTCJ_4M D-CW_40SOJ</v>
          </cell>
        </row>
        <row r="967">
          <cell r="A967" t="str">
            <v>199904_FRTCJ_4M D-CW_40SOJ</v>
          </cell>
        </row>
        <row r="968">
          <cell r="A968" t="str">
            <v>199904_FRTCJ_4M D-CW_40SOJ</v>
          </cell>
        </row>
        <row r="969">
          <cell r="A969" t="str">
            <v>199904_FRTCJ_4M D-CW_40SOJ</v>
          </cell>
        </row>
        <row r="970">
          <cell r="A970" t="str">
            <v>199904_FRTCJ_4M D-CW_40SOJ</v>
          </cell>
        </row>
        <row r="971">
          <cell r="A971" t="str">
            <v>199904_FRTCJ_4M D-CW_40SOJ</v>
          </cell>
        </row>
        <row r="972">
          <cell r="A972" t="str">
            <v>199904_FRTCJ_64M D-C_32SOJ</v>
          </cell>
        </row>
        <row r="973">
          <cell r="A973" t="str">
            <v>199904_FRTCJ_64M D-C_32SOJ</v>
          </cell>
        </row>
        <row r="974">
          <cell r="A974" t="str">
            <v>199904_FRTCJ_64M D-C_32SOJ</v>
          </cell>
        </row>
        <row r="975">
          <cell r="A975" t="str">
            <v>199904_FRTCJ_64M D-C_32SOJ</v>
          </cell>
        </row>
        <row r="976">
          <cell r="A976" t="str">
            <v>199904_FRTCJ_64M D-C_32SOJ</v>
          </cell>
        </row>
        <row r="977">
          <cell r="A977" t="str">
            <v>199904_FRTCJ_64M D-C_32SOJ</v>
          </cell>
        </row>
        <row r="978">
          <cell r="A978" t="str">
            <v>199904_FRTCJ_64M D-C_32TSOP</v>
          </cell>
        </row>
        <row r="979">
          <cell r="A979" t="str">
            <v>199904_FRTCJ_64M D-C_32TSOP</v>
          </cell>
        </row>
        <row r="980">
          <cell r="A980" t="str">
            <v>199904_FRTCJ_64M D-C_32TSOP</v>
          </cell>
        </row>
        <row r="981">
          <cell r="A981" t="str">
            <v>199904_FRTCJ_64M D-C_32TSOP</v>
          </cell>
        </row>
        <row r="982">
          <cell r="A982" t="str">
            <v>199904_FRTCJ_64M D-C_32TSOP</v>
          </cell>
        </row>
        <row r="983">
          <cell r="A983" t="str">
            <v>199904_FRTCJ_64M D-C_32TSOP</v>
          </cell>
        </row>
        <row r="984">
          <cell r="A984" t="str">
            <v>199904_FRTCJ_64M D-C_32TSOP</v>
          </cell>
        </row>
        <row r="985">
          <cell r="A985" t="str">
            <v>199904_FRTCJ_64M D-C_32TSOP</v>
          </cell>
        </row>
        <row r="986">
          <cell r="A986" t="str">
            <v>199904_FRTCJ_64M D-C_32TSOP</v>
          </cell>
        </row>
        <row r="987">
          <cell r="A987" t="str">
            <v>199904_FRTCJ_64M D-C_32TSOP</v>
          </cell>
        </row>
        <row r="988">
          <cell r="A988" t="str">
            <v>199904_FRTCJ_64M D-C_32TSOP</v>
          </cell>
        </row>
        <row r="989">
          <cell r="A989" t="str">
            <v>199904_FRTCJ_64M D-C_32TSOP</v>
          </cell>
        </row>
        <row r="990">
          <cell r="A990" t="str">
            <v>199904_FRTCJ_64M D-C_32TSOP</v>
          </cell>
        </row>
        <row r="991">
          <cell r="A991" t="str">
            <v>199904_FRTCJ_64M D-C_32TSOP</v>
          </cell>
        </row>
        <row r="992">
          <cell r="A992" t="str">
            <v>199904_FRTCJ_64M D-C_32TSOP</v>
          </cell>
        </row>
        <row r="993">
          <cell r="A993" t="str">
            <v>199904_FRTCJ_64M D-C_50TSOP</v>
          </cell>
        </row>
        <row r="994">
          <cell r="A994" t="str">
            <v>199904_FRTCJ_64M D-C_50TSOP</v>
          </cell>
        </row>
        <row r="995">
          <cell r="A995" t="str">
            <v>199904_FRTCJ_64M D-C_50TSOP</v>
          </cell>
        </row>
        <row r="996">
          <cell r="A996" t="str">
            <v>199904_FRTCJ_64M D-C_50TSOP</v>
          </cell>
        </row>
        <row r="997">
          <cell r="A997" t="str">
            <v>199904_FRTCJ_64M D-C_50TSOP</v>
          </cell>
        </row>
        <row r="998">
          <cell r="A998" t="str">
            <v>199904_FRTCJ_64M D-C_50TSOP</v>
          </cell>
        </row>
        <row r="999">
          <cell r="A999" t="str">
            <v>199904_FRTCJ_64M D-C_50TSOP</v>
          </cell>
        </row>
        <row r="1000">
          <cell r="A1000" t="str">
            <v>199904_FRTCJ_64M D-C_50TSOP</v>
          </cell>
        </row>
        <row r="1001">
          <cell r="A1001" t="str">
            <v>199904_FRTCJ_64M D-C_50TSOP</v>
          </cell>
        </row>
        <row r="1002">
          <cell r="A1002" t="str">
            <v>199904_FRTCJ_64M SD-C_54TSOP(X16)</v>
          </cell>
        </row>
        <row r="1003">
          <cell r="A1003" t="str">
            <v>199904_FRTCJ_64M SD-C_54TSOP(X16)</v>
          </cell>
        </row>
        <row r="1004">
          <cell r="A1004" t="str">
            <v>199904_FRTCJ_64M SD-C_54TSOP(X16)</v>
          </cell>
        </row>
        <row r="1005">
          <cell r="A1005" t="str">
            <v>199904_FRTCJ_64M SD-C_54TSOP(X16)</v>
          </cell>
        </row>
        <row r="1006">
          <cell r="A1006" t="str">
            <v>199904_FRTCJ_64M SD-C_54TSOP(X16)</v>
          </cell>
        </row>
        <row r="1007">
          <cell r="A1007" t="str">
            <v>199904_FRTCJ_64M SD-C_54TSOP(X16)</v>
          </cell>
        </row>
        <row r="1008">
          <cell r="A1008" t="str">
            <v>199904_FRTCJ_64M SD-C_54TSOP(X16)</v>
          </cell>
        </row>
        <row r="1009">
          <cell r="A1009" t="str">
            <v>199904_FRTCJ_64M SD-C_54TSOP(X16)</v>
          </cell>
        </row>
        <row r="1010">
          <cell r="A1010" t="str">
            <v>199904_FRTCJ_64M SD-C_54TSOP(X16)</v>
          </cell>
        </row>
        <row r="1011">
          <cell r="A1011" t="str">
            <v>199904_FRTCJ_64M SD-C_54TSOP(X16)</v>
          </cell>
        </row>
        <row r="1012">
          <cell r="A1012" t="str">
            <v>199904_FRTCJ_64M SD-C_54TSOP(X16)</v>
          </cell>
        </row>
        <row r="1013">
          <cell r="A1013" t="str">
            <v>199904_FRTCJ_64M SD-C_54TSOP(X16)</v>
          </cell>
        </row>
        <row r="1014">
          <cell r="A1014" t="str">
            <v>199904_FRTCJ_64M SD-C_54TSOP(X16)</v>
          </cell>
        </row>
        <row r="1015">
          <cell r="A1015" t="str">
            <v>199904_FRTCJ_64M SD-C_54TSOP(X16)</v>
          </cell>
        </row>
        <row r="1016">
          <cell r="A1016" t="str">
            <v>199904_FRTCJ_64M SD-C_54TSOP(X16)</v>
          </cell>
        </row>
        <row r="1017">
          <cell r="A1017" t="str">
            <v>199904_FRTCJ_64M SD-C_54TSOP(X16)</v>
          </cell>
        </row>
        <row r="1018">
          <cell r="A1018" t="str">
            <v>199904_FRTCJ_64M SD-C_54TSOP(X16)</v>
          </cell>
        </row>
        <row r="1019">
          <cell r="A1019" t="str">
            <v>199904_FRTCJ_64M SD-C_54TSOP(X16)</v>
          </cell>
        </row>
        <row r="1020">
          <cell r="A1020" t="str">
            <v>199904_FRTCJ_64M SD-C_54TSOP(X16)</v>
          </cell>
        </row>
        <row r="1021">
          <cell r="A1021" t="str">
            <v>199904_FRTCJ_64M SD-C_54TSOP(X16)</v>
          </cell>
        </row>
        <row r="1022">
          <cell r="A1022" t="str">
            <v>199904_FRTCJ_64M SD-C_54TSOP(X16)</v>
          </cell>
        </row>
        <row r="1023">
          <cell r="A1023" t="str">
            <v>199904_FRTCJ_64M SD-C_54TSOP(X4)</v>
          </cell>
        </row>
        <row r="1024">
          <cell r="A1024" t="str">
            <v>199904_FRTCJ_64M SD-C_54TSOP(X4)</v>
          </cell>
        </row>
        <row r="1025">
          <cell r="A1025" t="str">
            <v>199904_FRTCJ_64M SD-C_54TSOP(X4)</v>
          </cell>
        </row>
        <row r="1026">
          <cell r="A1026" t="str">
            <v>199904_FRTCJ_64M SD-C_54TSOP(X4)</v>
          </cell>
        </row>
        <row r="1027">
          <cell r="A1027" t="str">
            <v>199904_FRTCJ_64M SD-C_54TSOP(X4)</v>
          </cell>
        </row>
        <row r="1028">
          <cell r="A1028" t="str">
            <v>199904_FRTCJ_64M SD-C_54TSOP(X4)</v>
          </cell>
        </row>
        <row r="1029">
          <cell r="A1029" t="str">
            <v>199904_FRTCJ_64M SD-C_54TSOP(X4)</v>
          </cell>
        </row>
        <row r="1030">
          <cell r="A1030" t="str">
            <v>199904_FRTCJ_64M SD-C_54TSOP(X8)</v>
          </cell>
        </row>
        <row r="1031">
          <cell r="A1031" t="str">
            <v>199904_FRTCJ_64M SD-C_54TSOP(X8)</v>
          </cell>
        </row>
        <row r="1032">
          <cell r="A1032" t="str">
            <v>199904_FRTCJ_64M SD-C_54TSOP(X8)</v>
          </cell>
        </row>
        <row r="1033">
          <cell r="A1033" t="str">
            <v>199904_FRTCJ_64M SD-C_54TSOP(X8)</v>
          </cell>
        </row>
        <row r="1034">
          <cell r="A1034" t="str">
            <v>199904_FRTCJ_64M SD-C_54TSOP(X8)</v>
          </cell>
        </row>
        <row r="1035">
          <cell r="A1035" t="str">
            <v>199904_FRTCJ_64M SD-C_54TSOP(X8)</v>
          </cell>
        </row>
        <row r="1036">
          <cell r="A1036" t="str">
            <v>199904_FRTCJ_64M SD-C_54TSOP(X8)</v>
          </cell>
        </row>
        <row r="1037">
          <cell r="A1037" t="str">
            <v>199904_FRTCJ_64M SD-C_54TSOP(X8)</v>
          </cell>
        </row>
        <row r="1038">
          <cell r="A1038" t="str">
            <v>199904_FRTCJ_64M SD-C_54TSOP(X8)</v>
          </cell>
        </row>
        <row r="1039">
          <cell r="A1039" t="str">
            <v>199904_FRTCJ_64M SD-C_54TSOP(X8)</v>
          </cell>
        </row>
        <row r="1040">
          <cell r="A1040" t="str">
            <v>199904_FRTCJ_64M SD-C_54TSOP(X8)</v>
          </cell>
        </row>
        <row r="1041">
          <cell r="A1041" t="str">
            <v>199904_FRTCJ_64M SD-C_54TSOP(X8)</v>
          </cell>
        </row>
        <row r="1042">
          <cell r="A1042" t="str">
            <v>199904_FRTCJ_64M SD-C_54TSOP(X8)</v>
          </cell>
        </row>
        <row r="1043">
          <cell r="A1043" t="str">
            <v>199904_FRTCJ_64M SD-C_54TSOP(X8)</v>
          </cell>
        </row>
        <row r="1044">
          <cell r="A1044" t="str">
            <v>199904_FRTCJ_64M SD-C_54TSOP(X8)</v>
          </cell>
        </row>
        <row r="1045">
          <cell r="A1045" t="str">
            <v>199904_FRTCJ_64M SD-C_54TSOP(X8)</v>
          </cell>
        </row>
        <row r="1046">
          <cell r="A1046" t="str">
            <v>199904_FRTCJ_64M SD-C_54TSOP(X8)</v>
          </cell>
        </row>
        <row r="1047">
          <cell r="A1047" t="str">
            <v>199904_FRTCJ_64M SD-C_54TSOP(X8)</v>
          </cell>
        </row>
        <row r="1048">
          <cell r="A1048" t="str">
            <v>199904_FRTCJ_64M SD-C_54TSOP(X8)</v>
          </cell>
        </row>
        <row r="1049">
          <cell r="A1049" t="str">
            <v>199904_FRTCJ_64M SD-C_54TSOP(X8)</v>
          </cell>
        </row>
        <row r="1050">
          <cell r="A1050" t="str">
            <v>199904_FRTCJ_64M SD-C_54TSOP(X8)</v>
          </cell>
        </row>
        <row r="1051">
          <cell r="A1051" t="str">
            <v>199904_FRTCJ_64M SD-C_54TSOP(X8)</v>
          </cell>
        </row>
        <row r="1052">
          <cell r="A1052" t="str">
            <v>199904_FRTCJ_64M SD-C_54TSOP(X8)</v>
          </cell>
        </row>
        <row r="1053">
          <cell r="A1053" t="str">
            <v>199904_FRTCJ_64M SD-C_54TSOP(X8)</v>
          </cell>
        </row>
        <row r="1054">
          <cell r="A1054" t="str">
            <v>199904_FRTCJ_64M SD-C_54TSOP(X8)</v>
          </cell>
        </row>
        <row r="1055">
          <cell r="A1055" t="str">
            <v>199904_FRTCJ_64M SD-C_54TSOP(X8)</v>
          </cell>
        </row>
        <row r="1056">
          <cell r="A1056" t="str">
            <v>199904_FRTCJ_64M SD-C_54TSOP(X8)</v>
          </cell>
        </row>
        <row r="1057">
          <cell r="A1057" t="str">
            <v>199904_FRTCJ_64M SD-C_54TSOP(X8)</v>
          </cell>
        </row>
        <row r="1058">
          <cell r="A1058" t="str">
            <v>199904_FRTCJ_64M SD-LE_54TSOP(X4)</v>
          </cell>
        </row>
        <row r="1059">
          <cell r="A1059" t="str">
            <v>199904_FRTCJ_64M SD-LE_54TSOP(X4)</v>
          </cell>
        </row>
        <row r="1060">
          <cell r="A1060" t="str">
            <v>199904_FRTCJ_64M SD-LE_54TSOP(X4)</v>
          </cell>
        </row>
        <row r="1061">
          <cell r="A1061" t="str">
            <v>199904_FRTCJ_64M SD-LE_54TSOP(X8)</v>
          </cell>
        </row>
        <row r="1062">
          <cell r="A1062" t="str">
            <v>199904_FRTCJ_64M SD-LE_54TSOP(X8)</v>
          </cell>
        </row>
        <row r="1063">
          <cell r="A1063" t="str">
            <v>199904_FRTCJ_64M SD-LE_54TSOP(X8)</v>
          </cell>
        </row>
        <row r="1064">
          <cell r="A1064" t="str">
            <v>199904_FRTCJ_64M SD-LE_54TSOP(X8)</v>
          </cell>
        </row>
        <row r="1065">
          <cell r="A1065" t="str">
            <v>199904_FRTCJ_64M SD-LE_54TSOP(X8)</v>
          </cell>
        </row>
        <row r="1066">
          <cell r="A1066" t="str">
            <v>199904_FRTCJ_64M SD-LE_54TSOP(X8)</v>
          </cell>
        </row>
        <row r="1067">
          <cell r="A1067" t="str">
            <v>199904_FRTCJ_64M SD-LE_54TSOP(X8)</v>
          </cell>
        </row>
        <row r="1068">
          <cell r="A1068" t="str">
            <v>199904_FRTCJ_64M SD-LE_54TSOP(X8)</v>
          </cell>
        </row>
        <row r="1069">
          <cell r="A1069" t="str">
            <v>199904_FRTCJ_64M SD-LE_54TSOP(X8)</v>
          </cell>
        </row>
        <row r="1070">
          <cell r="A1070" t="str">
            <v>199904_FRTCJ_64M SD-LE_54TSOP(X8)</v>
          </cell>
        </row>
        <row r="1071">
          <cell r="A1071" t="str">
            <v>199904_FRTCJ_64M SD-LE_54TSOP(X8)</v>
          </cell>
        </row>
        <row r="1072">
          <cell r="A1072" t="str">
            <v>199904_FRTCJ_72M DRD_74BGA</v>
          </cell>
        </row>
        <row r="1073">
          <cell r="A1073" t="str">
            <v>199904_FRTCJ_72M DRD_74BGA</v>
          </cell>
        </row>
        <row r="1074">
          <cell r="A1074" t="str">
            <v>199904_FRTCJ_72M DRD_74BGA</v>
          </cell>
        </row>
        <row r="1075">
          <cell r="A1075" t="str">
            <v>199904_FRTCJ_72M DRD_74BGA</v>
          </cell>
        </row>
        <row r="1076">
          <cell r="A1076" t="str">
            <v>199905_FRTCJ_128M SD-A_54STTSOP(X4)</v>
          </cell>
        </row>
        <row r="1077">
          <cell r="A1077" t="str">
            <v>199905_FRTCJ_128M SD-A_54TSOP(X16)</v>
          </cell>
        </row>
        <row r="1078">
          <cell r="A1078" t="str">
            <v>199905_FRTCJ_128M SD-A_54TSOP(X16)</v>
          </cell>
        </row>
        <row r="1079">
          <cell r="A1079" t="str">
            <v>199905_FRTCJ_128M SD-A_54TSOP(X16)</v>
          </cell>
        </row>
        <row r="1080">
          <cell r="A1080" t="str">
            <v>199905_FRTCJ_128M SD-A_54TSOP(X16)</v>
          </cell>
        </row>
        <row r="1081">
          <cell r="A1081" t="str">
            <v>199905_FRTCJ_128M SD-A_54TSOP(X16)</v>
          </cell>
        </row>
        <row r="1082">
          <cell r="A1082" t="str">
            <v>199905_FRTCJ_128M SD-A_54TSOP(X16)</v>
          </cell>
        </row>
        <row r="1083">
          <cell r="A1083" t="str">
            <v>199905_FRTCJ_128M SD-A_54TSOP(X4)</v>
          </cell>
        </row>
        <row r="1084">
          <cell r="A1084" t="str">
            <v>199905_FRTCJ_128M SD-A_54TSOP(X4)</v>
          </cell>
        </row>
        <row r="1085">
          <cell r="A1085" t="str">
            <v>199905_FRTCJ_128M SD-A_54TSOP(X4)</v>
          </cell>
        </row>
        <row r="1086">
          <cell r="A1086" t="str">
            <v>199905_FRTCJ_128M SD-A_54TSOP(X4)</v>
          </cell>
        </row>
        <row r="1087">
          <cell r="A1087" t="str">
            <v>199905_FRTCJ_128M SD-A_54TSOP(X4)</v>
          </cell>
        </row>
        <row r="1088">
          <cell r="A1088" t="str">
            <v>199905_FRTCJ_128M SD-A_54TSOP(X4)</v>
          </cell>
        </row>
        <row r="1089">
          <cell r="A1089" t="str">
            <v>199905_FRTCJ_128M SD-A_54TSOP(X4)</v>
          </cell>
        </row>
        <row r="1090">
          <cell r="A1090" t="str">
            <v>199905_FRTCJ_128M SD-A_54TSOP(X4)</v>
          </cell>
        </row>
        <row r="1091">
          <cell r="A1091" t="str">
            <v>199905_FRTCJ_128M SD-A_54TSOP(X8)</v>
          </cell>
        </row>
        <row r="1092">
          <cell r="A1092" t="str">
            <v>199905_FRTCJ_128M SD-A_54TSOP(X8)</v>
          </cell>
        </row>
        <row r="1093">
          <cell r="A1093" t="str">
            <v>199905_FRTCJ_128M SD-A_54TSOP(X8)</v>
          </cell>
        </row>
        <row r="1094">
          <cell r="A1094" t="str">
            <v>199905_FRTCJ_128M SD-A_54TSOP(X8)</v>
          </cell>
        </row>
        <row r="1095">
          <cell r="A1095" t="str">
            <v>199905_FRTCJ_16M D-C_24SOJ</v>
          </cell>
        </row>
        <row r="1096">
          <cell r="A1096" t="str">
            <v>199905_FRTCJ_16M D-C_24SOJ</v>
          </cell>
        </row>
        <row r="1097">
          <cell r="A1097" t="str">
            <v>199905_FRTCJ_16M D-C_24SOJ</v>
          </cell>
        </row>
        <row r="1098">
          <cell r="A1098" t="str">
            <v>199905_FRTCJ_16M D-C_24SOJ</v>
          </cell>
        </row>
        <row r="1099">
          <cell r="A1099" t="str">
            <v>199905_FRTCJ_16M D-C_24SOJ</v>
          </cell>
        </row>
        <row r="1100">
          <cell r="A1100" t="str">
            <v>199905_FRTCJ_16M D-C_24SOJ</v>
          </cell>
        </row>
        <row r="1101">
          <cell r="A1101" t="str">
            <v>199905_FRTCJ_16M D-C_24SOJ</v>
          </cell>
        </row>
        <row r="1102">
          <cell r="A1102" t="str">
            <v>199905_FRTCJ_16M D-C_24SOJ</v>
          </cell>
        </row>
        <row r="1103">
          <cell r="A1103" t="str">
            <v>199905_FRTCJ_16M D-C_24SOJ</v>
          </cell>
        </row>
        <row r="1104">
          <cell r="A1104" t="str">
            <v>199905_FRTCJ_16M D-C_24SOJ</v>
          </cell>
        </row>
        <row r="1105">
          <cell r="A1105" t="str">
            <v>199905_FRTCJ_16M D-C_24SOJ</v>
          </cell>
        </row>
        <row r="1106">
          <cell r="A1106" t="str">
            <v>199905_FRTCJ_16M D-C_24SOJ</v>
          </cell>
        </row>
        <row r="1107">
          <cell r="A1107" t="str">
            <v>199905_FRTCJ_16M D-C_24SOJ</v>
          </cell>
        </row>
        <row r="1108">
          <cell r="A1108" t="str">
            <v>199905_FRTCJ_16M D-C_24SOJ</v>
          </cell>
        </row>
        <row r="1109">
          <cell r="A1109" t="str">
            <v>199905_FRTCJ_16M D-C_24SOJ</v>
          </cell>
        </row>
        <row r="1110">
          <cell r="A1110" t="str">
            <v>199905_FRTCJ_16M D-C_24SOJ</v>
          </cell>
        </row>
        <row r="1111">
          <cell r="A1111" t="str">
            <v>199905_FRTCJ_16M D-C_24SOJ</v>
          </cell>
        </row>
        <row r="1112">
          <cell r="A1112" t="str">
            <v>199905_FRTCJ_16M D-C_24SOJ</v>
          </cell>
        </row>
        <row r="1113">
          <cell r="A1113" t="str">
            <v>199905_FRTCJ_16M D-C_24SOJ</v>
          </cell>
        </row>
        <row r="1114">
          <cell r="A1114" t="str">
            <v>199905_FRTCJ_16M D-C_24SOJ</v>
          </cell>
        </row>
        <row r="1115">
          <cell r="A1115" t="str">
            <v>199905_FRTCJ_16M D-C_24SOJ</v>
          </cell>
        </row>
        <row r="1116">
          <cell r="A1116" t="str">
            <v>199905_FRTCJ_16M D-C_24SOJ</v>
          </cell>
        </row>
        <row r="1117">
          <cell r="A1117" t="str">
            <v>199905_FRTCJ_16M D-C_24SOJ</v>
          </cell>
        </row>
        <row r="1118">
          <cell r="A1118" t="str">
            <v>199905_FRTCJ_16M D-C_24SOJ</v>
          </cell>
        </row>
        <row r="1119">
          <cell r="A1119" t="str">
            <v>199905_FRTCJ_16M D-C_24SOJ</v>
          </cell>
        </row>
        <row r="1120">
          <cell r="A1120" t="str">
            <v>199905_FRTCJ_16M D-C_24SOJ</v>
          </cell>
        </row>
        <row r="1121">
          <cell r="A1121" t="str">
            <v>199905_FRTCJ_16M D-C_24SOJ</v>
          </cell>
        </row>
        <row r="1122">
          <cell r="A1122" t="str">
            <v>199905_FRTCJ_16M D-C_24SOJ</v>
          </cell>
        </row>
        <row r="1123">
          <cell r="A1123" t="str">
            <v>199905_FRTCJ_16M D-C_24SOJ</v>
          </cell>
        </row>
        <row r="1124">
          <cell r="A1124" t="str">
            <v>199905_FRTCJ_16M D-C_24SOJ</v>
          </cell>
        </row>
        <row r="1125">
          <cell r="A1125" t="str">
            <v>199905_FRTCJ_16M D-C_24SOJ</v>
          </cell>
        </row>
        <row r="1126">
          <cell r="A1126" t="str">
            <v>199905_FRTCJ_16M D-C_24SOJ</v>
          </cell>
        </row>
        <row r="1127">
          <cell r="A1127" t="str">
            <v>199905_FRTCJ_16M D-C_24SOJ</v>
          </cell>
        </row>
        <row r="1128">
          <cell r="A1128" t="str">
            <v>199905_FRTCJ_16M D-C_24SOJ</v>
          </cell>
        </row>
        <row r="1129">
          <cell r="A1129" t="str">
            <v>199905_FRTCJ_16M D-C_24SOJ</v>
          </cell>
        </row>
        <row r="1130">
          <cell r="A1130" t="str">
            <v>199905_FRTCJ_16M D-C_24TSOP</v>
          </cell>
        </row>
        <row r="1131">
          <cell r="A1131" t="str">
            <v>199905_FRTCJ_16M D-C_24TSOP</v>
          </cell>
        </row>
        <row r="1132">
          <cell r="A1132" t="str">
            <v>199905_FRTCJ_16M D-C_24TSOP</v>
          </cell>
        </row>
        <row r="1133">
          <cell r="A1133" t="str">
            <v>199905_FRTCJ_16M D-C_24TSOP</v>
          </cell>
        </row>
        <row r="1134">
          <cell r="A1134" t="str">
            <v>199905_FRTCJ_16M D-C_24TSOP</v>
          </cell>
        </row>
        <row r="1135">
          <cell r="A1135" t="str">
            <v>199905_FRTCJ_16M D-C_24TSOP</v>
          </cell>
        </row>
        <row r="1136">
          <cell r="A1136" t="str">
            <v>199905_FRTCJ_16M D-C_24TSOP</v>
          </cell>
        </row>
        <row r="1137">
          <cell r="A1137" t="str">
            <v>199905_FRTCJ_16M D-C_24TSOP</v>
          </cell>
        </row>
        <row r="1138">
          <cell r="A1138" t="str">
            <v>199905_FRTCJ_16M D-C_24TSOP</v>
          </cell>
        </row>
        <row r="1139">
          <cell r="A1139" t="str">
            <v>199905_FRTCJ_16M D-C_24TSOP</v>
          </cell>
        </row>
        <row r="1140">
          <cell r="A1140" t="str">
            <v>199905_FRTCJ_16M D-C_24TSOP</v>
          </cell>
        </row>
        <row r="1141">
          <cell r="A1141" t="str">
            <v>199905_FRTCJ_16M D-C_24TSOP</v>
          </cell>
        </row>
        <row r="1142">
          <cell r="A1142" t="str">
            <v>199905_FRTCJ_16M D-C_24TSOP</v>
          </cell>
        </row>
        <row r="1143">
          <cell r="A1143" t="str">
            <v>199905_FRTCJ_16M D-C_24TSOP</v>
          </cell>
        </row>
        <row r="1144">
          <cell r="A1144" t="str">
            <v>199905_FRTCJ_16M D-C_24TSOP</v>
          </cell>
        </row>
        <row r="1145">
          <cell r="A1145" t="str">
            <v>199905_FRTCJ_16M D-C_24TSOP</v>
          </cell>
        </row>
        <row r="1146">
          <cell r="A1146" t="str">
            <v>199905_FRTCJ_16M D-C_24TSOP</v>
          </cell>
        </row>
        <row r="1147">
          <cell r="A1147" t="str">
            <v>199905_FRTCJ_16M D-C_24TSOP</v>
          </cell>
        </row>
        <row r="1148">
          <cell r="A1148" t="str">
            <v>199905_FRTCJ_16M D-C_24TSOP</v>
          </cell>
        </row>
        <row r="1149">
          <cell r="A1149" t="str">
            <v>199905_FRTCJ_16M D-C_24TSOP</v>
          </cell>
        </row>
        <row r="1150">
          <cell r="A1150" t="str">
            <v>199905_FRTCJ_16M D-C_24TSOP</v>
          </cell>
        </row>
        <row r="1151">
          <cell r="A1151" t="str">
            <v>199905_FRTCJ_16M D-C_24TSOP</v>
          </cell>
        </row>
        <row r="1152">
          <cell r="A1152" t="str">
            <v>199905_FRTCJ_16M D-C_24TSOP</v>
          </cell>
        </row>
        <row r="1153">
          <cell r="A1153" t="str">
            <v>199905_FRTCJ_16M D-C_24TSOP</v>
          </cell>
        </row>
        <row r="1154">
          <cell r="A1154" t="str">
            <v>199905_FRTCJ_16M D-C_24TSOP</v>
          </cell>
        </row>
        <row r="1155">
          <cell r="A1155" t="str">
            <v>199905_FRTCJ_16M D-C_24TSOP</v>
          </cell>
        </row>
        <row r="1156">
          <cell r="A1156" t="str">
            <v>199905_FRTCJ_16M D-C_24TSOP</v>
          </cell>
        </row>
        <row r="1157">
          <cell r="A1157" t="str">
            <v>199905_FRTCJ_16M D-C_28BLP</v>
          </cell>
        </row>
        <row r="1158">
          <cell r="A1158" t="str">
            <v>199905_FRTCJ_16M D-C_28SOJ</v>
          </cell>
        </row>
        <row r="1159">
          <cell r="A1159" t="str">
            <v>199905_FRTCJ_16M D-C_28SOJ</v>
          </cell>
        </row>
        <row r="1160">
          <cell r="A1160" t="str">
            <v>199905_FRTCJ_16M D-C_28SOJ</v>
          </cell>
        </row>
        <row r="1161">
          <cell r="A1161" t="str">
            <v>199905_FRTCJ_16M D-C_28SOJ</v>
          </cell>
        </row>
        <row r="1162">
          <cell r="A1162" t="str">
            <v>199905_FRTCJ_16M D-C_28TSOP</v>
          </cell>
        </row>
        <row r="1163">
          <cell r="A1163" t="str">
            <v>199905_FRTCJ_16M D-C_28TSOP</v>
          </cell>
        </row>
        <row r="1164">
          <cell r="A1164" t="str">
            <v>199905_FRTCJ_16M D-C_28TSOP</v>
          </cell>
        </row>
        <row r="1165">
          <cell r="A1165" t="str">
            <v>199905_FRTCJ_16M D-C_28TSOP</v>
          </cell>
        </row>
        <row r="1166">
          <cell r="A1166" t="str">
            <v>199905_FRTCJ_16M D-C_28TSOP</v>
          </cell>
        </row>
        <row r="1167">
          <cell r="A1167" t="str">
            <v>199905_FRTCJ_16M D-C_28TSOP</v>
          </cell>
        </row>
        <row r="1168">
          <cell r="A1168" t="str">
            <v>199905_FRTCJ_16M D-CW_42SOJ</v>
          </cell>
        </row>
        <row r="1169">
          <cell r="A1169" t="str">
            <v>199905_FRTCJ_16M D-CW_42SOJ</v>
          </cell>
        </row>
        <row r="1170">
          <cell r="A1170" t="str">
            <v>199905_FRTCJ_16M D-CW_42SOJ</v>
          </cell>
        </row>
        <row r="1171">
          <cell r="A1171" t="str">
            <v>199905_FRTCJ_16M D-CW_42SOJ</v>
          </cell>
        </row>
        <row r="1172">
          <cell r="A1172" t="str">
            <v>199905_FRTCJ_16M D-CW_42SOJ</v>
          </cell>
        </row>
        <row r="1173">
          <cell r="A1173" t="str">
            <v>199905_FRTCJ_16M D-CW_42SOJ</v>
          </cell>
        </row>
        <row r="1174">
          <cell r="A1174" t="str">
            <v>199905_FRTCJ_16M D-CW_42SOJ</v>
          </cell>
        </row>
        <row r="1175">
          <cell r="A1175" t="str">
            <v>199905_FRTCJ_16M D-CW_42SOJ</v>
          </cell>
        </row>
        <row r="1176">
          <cell r="A1176" t="str">
            <v>199905_FRTCJ_16M D-CW_42SOJ</v>
          </cell>
        </row>
        <row r="1177">
          <cell r="A1177" t="str">
            <v>199905_FRTCJ_16M D-CW_42SOJ</v>
          </cell>
        </row>
        <row r="1178">
          <cell r="A1178" t="str">
            <v>199905_FRTCJ_16M D-CW_42SOJ</v>
          </cell>
        </row>
        <row r="1179">
          <cell r="A1179" t="str">
            <v>199905_FRTCJ_16M D-CW_44TSOP</v>
          </cell>
        </row>
        <row r="1180">
          <cell r="A1180" t="str">
            <v>199905_FRTCJ_16M D-CW_44TSOP</v>
          </cell>
        </row>
        <row r="1181">
          <cell r="A1181" t="str">
            <v>199905_FRTCJ_16M D-CW_44TSOP</v>
          </cell>
        </row>
        <row r="1182">
          <cell r="A1182" t="str">
            <v>199905_FRTCJ_16M D-CW_44TSOP</v>
          </cell>
        </row>
        <row r="1183">
          <cell r="A1183" t="str">
            <v>199905_FRTCJ_16M D-CW_44TSOP</v>
          </cell>
        </row>
        <row r="1184">
          <cell r="A1184" t="str">
            <v>199905_FRTCJ_16M D-CW_44TSOP</v>
          </cell>
        </row>
        <row r="1185">
          <cell r="A1185" t="str">
            <v>199905_FRTCJ_16M D-CW_44TSOP</v>
          </cell>
        </row>
        <row r="1186">
          <cell r="A1186" t="str">
            <v>199905_FRTCJ_16M D-CW_44TSOP</v>
          </cell>
        </row>
        <row r="1187">
          <cell r="A1187" t="str">
            <v>199905_FRTCJ_16M D-CW_44TSOP</v>
          </cell>
        </row>
        <row r="1188">
          <cell r="A1188" t="str">
            <v>199905_FRTCJ_16M D-CW_44TSOP</v>
          </cell>
        </row>
        <row r="1189">
          <cell r="A1189" t="str">
            <v>199905_FRTCJ_16M D-CW_44TSOP</v>
          </cell>
        </row>
        <row r="1190">
          <cell r="A1190" t="str">
            <v>199905_FRTCJ_16M D-CW_44TSOP</v>
          </cell>
        </row>
        <row r="1191">
          <cell r="A1191" t="str">
            <v>199905_FRTCJ_16M D-CW_44TSOP</v>
          </cell>
        </row>
        <row r="1192">
          <cell r="A1192" t="str">
            <v>199905_FRTCJ_16M D-CW_44TSOP</v>
          </cell>
        </row>
        <row r="1193">
          <cell r="A1193" t="str">
            <v>199905_FRTCJ_16M D-CW_44TSOP</v>
          </cell>
        </row>
        <row r="1194">
          <cell r="A1194" t="str">
            <v>199905_FRTCJ_16M D-CW_44TSOP</v>
          </cell>
        </row>
        <row r="1195">
          <cell r="A1195" t="str">
            <v>199905_FRTCJ_16M D-CW_44TSOP</v>
          </cell>
        </row>
        <row r="1196">
          <cell r="A1196" t="str">
            <v>199905_FRTCJ_16M D-CW_44TSOP</v>
          </cell>
        </row>
        <row r="1197">
          <cell r="A1197" t="str">
            <v>199905_FRTCJ_16M D-CW_44TSOP</v>
          </cell>
        </row>
        <row r="1198">
          <cell r="A1198" t="str">
            <v>199905_FRTCJ_16M SD-C_44TSOP</v>
          </cell>
        </row>
        <row r="1199">
          <cell r="A1199" t="str">
            <v>199905_FRTCJ_16M SD-C_44TSOP</v>
          </cell>
        </row>
        <row r="1200">
          <cell r="A1200" t="str">
            <v>199905_FRTCJ_16M SD-C_44TSOP</v>
          </cell>
        </row>
        <row r="1201">
          <cell r="A1201" t="str">
            <v>199905_FRTCJ_16M SD-C_44TSOP</v>
          </cell>
        </row>
        <row r="1202">
          <cell r="A1202" t="str">
            <v>199905_FRTCJ_16M SD-C_44TSOP</v>
          </cell>
        </row>
        <row r="1203">
          <cell r="A1203" t="str">
            <v>199905_FRTCJ_16M SD-C_44TSOP</v>
          </cell>
        </row>
        <row r="1204">
          <cell r="A1204" t="str">
            <v>199905_FRTCJ_16M SD-C_44TSOP</v>
          </cell>
        </row>
        <row r="1205">
          <cell r="A1205" t="str">
            <v>199905_FRTCJ_16M SD-C_50TSOP</v>
          </cell>
        </row>
        <row r="1206">
          <cell r="A1206" t="str">
            <v>199905_FRTCJ_16M SD-C_50TSOP</v>
          </cell>
        </row>
        <row r="1207">
          <cell r="A1207" t="str">
            <v>199905_FRTCJ_16M SD-C_50TSOP</v>
          </cell>
        </row>
        <row r="1208">
          <cell r="A1208" t="str">
            <v>199905_FRTCJ_16M SD-C_50TSOP</v>
          </cell>
        </row>
        <row r="1209">
          <cell r="A1209" t="str">
            <v>199905_FRTCJ_16M SD-C_50TSOP</v>
          </cell>
        </row>
        <row r="1210">
          <cell r="A1210" t="str">
            <v>199905_FRTCJ_16M SD-C_50TSOP</v>
          </cell>
        </row>
        <row r="1211">
          <cell r="A1211" t="str">
            <v>199905_FRTCJ_16M SD-C_50TSOP</v>
          </cell>
        </row>
        <row r="1212">
          <cell r="A1212" t="str">
            <v>199905_FRTCJ_16M SD-C_50TSOP</v>
          </cell>
        </row>
        <row r="1213">
          <cell r="A1213" t="str">
            <v>199905_FRTCJ_16M SD-C_50TSOP</v>
          </cell>
        </row>
        <row r="1214">
          <cell r="A1214" t="str">
            <v>199905_FRTCJ_16M SD-C_50TSOP</v>
          </cell>
        </row>
        <row r="1215">
          <cell r="A1215" t="str">
            <v>199905_FRTCJ_16M SD-C_50TSOP</v>
          </cell>
        </row>
        <row r="1216">
          <cell r="A1216" t="str">
            <v>199905_FRTCJ_16M SD-C_50TSOP</v>
          </cell>
        </row>
        <row r="1217">
          <cell r="A1217" t="str">
            <v>199905_FRTCJ_16M SD-C_50TSOP</v>
          </cell>
        </row>
        <row r="1218">
          <cell r="A1218" t="str">
            <v>199905_FRTCJ_16M SD-C_50TSOP</v>
          </cell>
        </row>
        <row r="1219">
          <cell r="A1219" t="str">
            <v>199905_FRTCJ_16M SD-C_50TSOP</v>
          </cell>
        </row>
        <row r="1220">
          <cell r="A1220" t="str">
            <v>199905_FRTCJ_16M SD-C_50TSOP</v>
          </cell>
        </row>
        <row r="1221">
          <cell r="A1221" t="str">
            <v>199905_FRTCJ_16M SD-E_50TSOP</v>
          </cell>
        </row>
        <row r="1222">
          <cell r="A1222" t="str">
            <v>199905_FRTCJ_16M SD-E_50TSOP</v>
          </cell>
        </row>
        <row r="1223">
          <cell r="A1223" t="str">
            <v>199905_FRTCJ_16M SD-E_50TSOP</v>
          </cell>
        </row>
        <row r="1224">
          <cell r="A1224" t="str">
            <v>199905_FRTCJ_16M SD-E_50TSOP</v>
          </cell>
        </row>
        <row r="1225">
          <cell r="A1225" t="str">
            <v>199905_FRTCJ_16M SD-E_50TSOP</v>
          </cell>
        </row>
        <row r="1226">
          <cell r="A1226" t="str">
            <v>199905_FRTCJ_1M SR-C_32DIP</v>
          </cell>
        </row>
        <row r="1227">
          <cell r="A1227" t="str">
            <v>199905_FRTCJ_1M SR-C_32SOP</v>
          </cell>
        </row>
        <row r="1228">
          <cell r="A1228" t="str">
            <v>199905_FRTCJ_1M SR-C_32SOP</v>
          </cell>
        </row>
        <row r="1229">
          <cell r="A1229" t="str">
            <v>199905_FRTCJ_1M SR-C_32SOP</v>
          </cell>
        </row>
        <row r="1230">
          <cell r="A1230" t="str">
            <v>199905_FRTCJ_1M SR-C_32SOP</v>
          </cell>
        </row>
        <row r="1231">
          <cell r="A1231" t="str">
            <v>199905_FRTCJ_1M SR-C_32SOP</v>
          </cell>
        </row>
        <row r="1232">
          <cell r="A1232" t="str">
            <v>199905_FRTCJ_1M SR-C_32SOP</v>
          </cell>
        </row>
        <row r="1233">
          <cell r="A1233" t="str">
            <v>199905_FRTCJ_1M SR-C_32STSOP</v>
          </cell>
        </row>
        <row r="1234">
          <cell r="A1234" t="str">
            <v>199905_FRTCJ_1M SR-C_32STSOP</v>
          </cell>
        </row>
        <row r="1235">
          <cell r="A1235" t="str">
            <v>199905_FRTCJ_1M SR-C_32STSOP</v>
          </cell>
        </row>
        <row r="1236">
          <cell r="A1236" t="str">
            <v>199905_FRTCJ_1M SR-C_32STSOP</v>
          </cell>
        </row>
        <row r="1237">
          <cell r="A1237" t="str">
            <v>199905_FRTCJ_1M SR-C_32TSOP</v>
          </cell>
        </row>
        <row r="1238">
          <cell r="A1238" t="str">
            <v>199905_FRTCJ_1M SR-C_32TSOP</v>
          </cell>
        </row>
        <row r="1239">
          <cell r="A1239" t="str">
            <v>199905_FRTCJ_1M SR-C_32TSOP</v>
          </cell>
        </row>
        <row r="1240">
          <cell r="A1240" t="str">
            <v>199905_FRTCJ_1M SR-C_32TSOP</v>
          </cell>
        </row>
        <row r="1241">
          <cell r="A1241" t="str">
            <v>199905_FRTCJ_1M SR-D_32STSOP</v>
          </cell>
        </row>
        <row r="1242">
          <cell r="A1242" t="str">
            <v>199905_FRTCJ_1M SR-D_32STSOP</v>
          </cell>
        </row>
        <row r="1243">
          <cell r="A1243" t="str">
            <v>199905_FRTCJ_1M SR-D_32TSOP</v>
          </cell>
        </row>
        <row r="1244">
          <cell r="A1244" t="str">
            <v>199905_FRTCJ_1M SR-D_32TSOP</v>
          </cell>
        </row>
        <row r="1245">
          <cell r="A1245" t="str">
            <v>199905_FRTCJ_1M SR-D_32TSOP</v>
          </cell>
        </row>
        <row r="1246">
          <cell r="A1246" t="str">
            <v>199905_FRTCJ_1M SR-DW_44TSOP</v>
          </cell>
        </row>
        <row r="1247">
          <cell r="A1247" t="str">
            <v>199905_FRTCJ_1M SR-DW_44TSOP</v>
          </cell>
        </row>
        <row r="1248">
          <cell r="A1248" t="str">
            <v>199905_FRTCJ_256K SR-C_28DIP</v>
          </cell>
        </row>
        <row r="1249">
          <cell r="A1249" t="str">
            <v>199905_FRTCJ_256K SR-C_28SOP</v>
          </cell>
        </row>
        <row r="1250">
          <cell r="A1250" t="str">
            <v>199905_FRTCJ_256K SR-C_28SOP</v>
          </cell>
        </row>
        <row r="1251">
          <cell r="A1251" t="str">
            <v>199905_FRTCJ_256K SR-C_28SOP</v>
          </cell>
        </row>
        <row r="1252">
          <cell r="A1252" t="str">
            <v>199905_FRTCJ_256K SR-C_28SOP</v>
          </cell>
        </row>
        <row r="1253">
          <cell r="A1253" t="str">
            <v>199905_FRTCJ_256K SR-C_28SOP</v>
          </cell>
        </row>
        <row r="1254">
          <cell r="A1254" t="str">
            <v>199905_FRTCJ_256K SR-C_28SOP</v>
          </cell>
        </row>
        <row r="1255">
          <cell r="A1255" t="str">
            <v>199905_FRTCJ_256K SR-C_28SOP</v>
          </cell>
        </row>
        <row r="1256">
          <cell r="A1256" t="str">
            <v>199905_FRTCJ_256K SR-C_28SOP</v>
          </cell>
        </row>
        <row r="1257">
          <cell r="A1257" t="str">
            <v>199905_FRTCJ_256K SR-C_28TSOP</v>
          </cell>
        </row>
        <row r="1258">
          <cell r="A1258" t="str">
            <v>199905_FRTCJ_256K SR-C_28TSOP</v>
          </cell>
        </row>
        <row r="1259">
          <cell r="A1259" t="str">
            <v>199905_FRTCJ_256K SR-C_28TSOP</v>
          </cell>
        </row>
        <row r="1260">
          <cell r="A1260" t="str">
            <v>199905_FRTCJ_256K SR-C_28TSOP</v>
          </cell>
        </row>
        <row r="1261">
          <cell r="A1261" t="str">
            <v>199905_FRTCJ_256K SR-C_28TSOP</v>
          </cell>
        </row>
        <row r="1262">
          <cell r="A1262" t="str">
            <v>199905_FRTCJ_2M SR_32STSOP</v>
          </cell>
        </row>
        <row r="1263">
          <cell r="A1263" t="str">
            <v>199905_FRTCJ_2M SR_32STSOP</v>
          </cell>
        </row>
        <row r="1264">
          <cell r="A1264" t="str">
            <v>199905_FRTCJ_2M SR_32TSOP</v>
          </cell>
        </row>
        <row r="1265">
          <cell r="A1265" t="str">
            <v>199905_FRTCJ_2M SR_32TSOP</v>
          </cell>
        </row>
        <row r="1266">
          <cell r="A1266" t="str">
            <v>199905_FRTCJ_2M SR_32TSOP</v>
          </cell>
        </row>
        <row r="1267">
          <cell r="A1267" t="str">
            <v>199905_FRTCJ_32M SD-C_54TSOP(X16)</v>
          </cell>
        </row>
        <row r="1268">
          <cell r="A1268" t="str">
            <v>199905_FRTCJ_32M SD-C_54TSOP(X16)</v>
          </cell>
        </row>
        <row r="1269">
          <cell r="A1269" t="str">
            <v>199905_FRTCJ_32M SD-C_54TSOP(X16)</v>
          </cell>
        </row>
        <row r="1270">
          <cell r="A1270" t="str">
            <v>199905_FRTCJ_32M SD-C_54TSOP(X8)</v>
          </cell>
        </row>
        <row r="1271">
          <cell r="A1271" t="str">
            <v>199905_FRTCJ_32M SD-C_54TSOP(X8)</v>
          </cell>
        </row>
        <row r="1272">
          <cell r="A1272" t="str">
            <v>199905_FRTCJ_32M SD-C_54TSOP(X8)</v>
          </cell>
        </row>
        <row r="1273">
          <cell r="A1273" t="str">
            <v>199905_FRTCJ_4M D-C_20SOJ</v>
          </cell>
        </row>
        <row r="1274">
          <cell r="A1274" t="str">
            <v>199905_FRTCJ_4M D-C_20SOJ</v>
          </cell>
        </row>
        <row r="1275">
          <cell r="A1275" t="str">
            <v>199905_FRTCJ_4M D-C_20SOJ</v>
          </cell>
        </row>
        <row r="1276">
          <cell r="A1276" t="str">
            <v>199905_FRTCJ_4M D-C_20SOJ</v>
          </cell>
        </row>
        <row r="1277">
          <cell r="A1277" t="str">
            <v>199905_FRTCJ_4M D-C_20SOJ</v>
          </cell>
        </row>
        <row r="1278">
          <cell r="A1278" t="str">
            <v>199905_FRTCJ_4M D-C_20SOJ</v>
          </cell>
        </row>
        <row r="1279">
          <cell r="A1279" t="str">
            <v>199905_FRTCJ_4M D-C_20SOJ</v>
          </cell>
        </row>
        <row r="1280">
          <cell r="A1280" t="str">
            <v>199905_FRTCJ_4M D-C_20SOJ</v>
          </cell>
        </row>
        <row r="1281">
          <cell r="A1281" t="str">
            <v>199905_FRTCJ_4M D-C_20SOJ</v>
          </cell>
        </row>
        <row r="1282">
          <cell r="A1282" t="str">
            <v>199905_FRTCJ_4M D-CW_28SOJ</v>
          </cell>
        </row>
        <row r="1283">
          <cell r="A1283" t="str">
            <v>199905_FRTCJ_4M D-CW_28SOJ</v>
          </cell>
        </row>
        <row r="1284">
          <cell r="A1284" t="str">
            <v>199905_FRTCJ_4M D-CW_28SOJ</v>
          </cell>
        </row>
        <row r="1285">
          <cell r="A1285" t="str">
            <v>199905_FRTCJ_4M D-CW_40SOJ</v>
          </cell>
        </row>
        <row r="1286">
          <cell r="A1286" t="str">
            <v>199905_FRTCJ_4M D-CW_40SOJ</v>
          </cell>
        </row>
        <row r="1287">
          <cell r="A1287" t="str">
            <v>199905_FRTCJ_4M D-CW_40SOJ</v>
          </cell>
        </row>
        <row r="1288">
          <cell r="A1288" t="str">
            <v>199905_FRTCJ_4M D-CW_40SOJ</v>
          </cell>
        </row>
        <row r="1289">
          <cell r="A1289" t="str">
            <v>199905_FRTCJ_4M D-CW_40SOJ</v>
          </cell>
        </row>
        <row r="1290">
          <cell r="A1290" t="str">
            <v>199905_FRTCJ_4M D-CW_40SOJ</v>
          </cell>
        </row>
        <row r="1291">
          <cell r="A1291" t="str">
            <v>199905_FRTCJ_4M D-CW_40SOJ</v>
          </cell>
        </row>
        <row r="1292">
          <cell r="A1292" t="str">
            <v>199905_FRTCJ_64M D-C_32SOJ</v>
          </cell>
        </row>
        <row r="1293">
          <cell r="A1293" t="str">
            <v>199905_FRTCJ_64M D-C_32SOJ</v>
          </cell>
        </row>
        <row r="1294">
          <cell r="A1294" t="str">
            <v>199905_FRTCJ_64M D-C_32SOJ</v>
          </cell>
        </row>
        <row r="1295">
          <cell r="A1295" t="str">
            <v>199905_FRTCJ_64M D-C_32SOJ</v>
          </cell>
        </row>
        <row r="1296">
          <cell r="A1296" t="str">
            <v>199905_FRTCJ_64M D-C_32SOJ</v>
          </cell>
        </row>
        <row r="1297">
          <cell r="A1297" t="str">
            <v>199905_FRTCJ_64M D-C_32SOJ</v>
          </cell>
        </row>
        <row r="1298">
          <cell r="A1298" t="str">
            <v>199905_FRTCJ_64M D-C_32SOJ</v>
          </cell>
        </row>
        <row r="1299">
          <cell r="A1299" t="str">
            <v>199905_FRTCJ_64M D-C_32SOJ</v>
          </cell>
        </row>
        <row r="1300">
          <cell r="A1300" t="str">
            <v>199905_FRTCJ_64M D-C_32SOJ</v>
          </cell>
        </row>
        <row r="1301">
          <cell r="A1301" t="str">
            <v>199905_FRTCJ_64M D-C_32TSOP</v>
          </cell>
        </row>
        <row r="1302">
          <cell r="A1302" t="str">
            <v>199905_FRTCJ_64M D-C_32TSOP</v>
          </cell>
        </row>
        <row r="1303">
          <cell r="A1303" t="str">
            <v>199905_FRTCJ_64M D-C_32TSOP</v>
          </cell>
        </row>
        <row r="1304">
          <cell r="A1304" t="str">
            <v>199905_FRTCJ_64M D-C_32TSOP</v>
          </cell>
        </row>
        <row r="1305">
          <cell r="A1305" t="str">
            <v>199905_FRTCJ_64M D-C_32TSOP</v>
          </cell>
        </row>
        <row r="1306">
          <cell r="A1306" t="str">
            <v>199905_FRTCJ_64M D-C_32TSOP</v>
          </cell>
        </row>
        <row r="1307">
          <cell r="A1307" t="str">
            <v>199905_FRTCJ_64M D-C_32TSOP</v>
          </cell>
        </row>
        <row r="1308">
          <cell r="A1308" t="str">
            <v>199905_FRTCJ_64M D-C_32TSOP</v>
          </cell>
        </row>
        <row r="1309">
          <cell r="A1309" t="str">
            <v>199905_FRTCJ_64M D-C_32TSOP</v>
          </cell>
        </row>
        <row r="1310">
          <cell r="A1310" t="str">
            <v>199905_FRTCJ_64M D-C_32TSOP</v>
          </cell>
        </row>
        <row r="1311">
          <cell r="A1311" t="str">
            <v>199905_FRTCJ_64M D-C_32TSOP</v>
          </cell>
        </row>
        <row r="1312">
          <cell r="A1312" t="str">
            <v>199905_FRTCJ_64M D-C_32TSOP</v>
          </cell>
        </row>
        <row r="1313">
          <cell r="A1313" t="str">
            <v>199905_FRTCJ_64M D-C_32TSOP</v>
          </cell>
        </row>
        <row r="1314">
          <cell r="A1314" t="str">
            <v>199905_FRTCJ_64M D-C_32TSOP</v>
          </cell>
        </row>
        <row r="1315">
          <cell r="A1315" t="str">
            <v>199905_FRTCJ_64M D-C_32TSOP</v>
          </cell>
        </row>
        <row r="1316">
          <cell r="A1316" t="str">
            <v>199905_FRTCJ_64M D-C_32TSOP</v>
          </cell>
        </row>
        <row r="1317">
          <cell r="A1317" t="str">
            <v>199905_FRTCJ_64M D-C_32TSOP</v>
          </cell>
        </row>
        <row r="1318">
          <cell r="A1318" t="str">
            <v>199905_FRTCJ_64M D-C_32TSOP</v>
          </cell>
        </row>
        <row r="1319">
          <cell r="A1319" t="str">
            <v>199905_FRTCJ_64M D-C_32TSOP</v>
          </cell>
        </row>
        <row r="1320">
          <cell r="A1320" t="str">
            <v>199905_FRTCJ_64M D-C_32TSOP</v>
          </cell>
        </row>
        <row r="1321">
          <cell r="A1321" t="str">
            <v>199905_FRTCJ_64M D-C_32TSOP</v>
          </cell>
        </row>
        <row r="1322">
          <cell r="A1322" t="str">
            <v>199905_FRTCJ_64M D-C_32TSOP</v>
          </cell>
        </row>
        <row r="1323">
          <cell r="A1323" t="str">
            <v>199905_FRTCJ_64M D-C_50TSOP</v>
          </cell>
        </row>
        <row r="1324">
          <cell r="A1324" t="str">
            <v>199905_FRTCJ_64M D-C_50TSOP</v>
          </cell>
        </row>
        <row r="1325">
          <cell r="A1325" t="str">
            <v>199905_FRTCJ_64M D-C_50TSOP</v>
          </cell>
        </row>
        <row r="1326">
          <cell r="A1326" t="str">
            <v>199905_FRTCJ_64M D-C_50TSOP</v>
          </cell>
        </row>
        <row r="1327">
          <cell r="A1327" t="str">
            <v>199905_FRTCJ_64M D-C_50TSOP</v>
          </cell>
        </row>
        <row r="1328">
          <cell r="A1328" t="str">
            <v>199905_FRTCJ_64M D-C_50TSOP</v>
          </cell>
        </row>
        <row r="1329">
          <cell r="A1329" t="str">
            <v>199905_FRTCJ_64M D-C_50TSOP</v>
          </cell>
        </row>
        <row r="1330">
          <cell r="A1330" t="str">
            <v>199905_FRTCJ_64M D-C_50TSOP</v>
          </cell>
        </row>
        <row r="1331">
          <cell r="A1331" t="str">
            <v>199905_FRTCJ_64M D-C_50TSOP</v>
          </cell>
        </row>
        <row r="1332">
          <cell r="A1332" t="str">
            <v>199905_FRTCJ_64M D-C_50TSOP</v>
          </cell>
        </row>
        <row r="1333">
          <cell r="A1333" t="str">
            <v>199905_FRTCJ_64M D-C_50TSOP</v>
          </cell>
        </row>
        <row r="1334">
          <cell r="A1334" t="str">
            <v>199905_FRTCJ_64M D-C_50TSOP</v>
          </cell>
        </row>
        <row r="1335">
          <cell r="A1335" t="str">
            <v>199905_FRTCJ_64M D-C_50TSOP</v>
          </cell>
        </row>
        <row r="1336">
          <cell r="A1336" t="str">
            <v>199905_FRTCJ_64M D-C_50TSOP</v>
          </cell>
        </row>
        <row r="1337">
          <cell r="A1337" t="str">
            <v>199905_FRTCJ_64M D-C_50TSOP</v>
          </cell>
        </row>
        <row r="1338">
          <cell r="A1338" t="str">
            <v>199905_FRTCJ_64M D-C_50TSOP</v>
          </cell>
        </row>
        <row r="1339">
          <cell r="A1339" t="str">
            <v>199905_FRTCJ_64M D-C_50TSOP</v>
          </cell>
        </row>
        <row r="1340">
          <cell r="A1340" t="str">
            <v>199905_FRTCJ_64M D-C_50TSOP</v>
          </cell>
        </row>
        <row r="1341">
          <cell r="A1341" t="str">
            <v>199905_FRTCJ_64M D-C_50TSOP</v>
          </cell>
        </row>
        <row r="1342">
          <cell r="A1342" t="str">
            <v>199905_FRTCJ_64M SD-C_54TSOP(X16)</v>
          </cell>
        </row>
        <row r="1343">
          <cell r="A1343" t="str">
            <v>199905_FRTCJ_64M SD-C_54TSOP(X16)</v>
          </cell>
        </row>
        <row r="1344">
          <cell r="A1344" t="str">
            <v>199905_FRTCJ_64M SD-C_54TSOP(X16)</v>
          </cell>
        </row>
        <row r="1345">
          <cell r="A1345" t="str">
            <v>199905_FRTCJ_64M SD-C_54TSOP(X16)</v>
          </cell>
        </row>
        <row r="1346">
          <cell r="A1346" t="str">
            <v>199905_FRTCJ_64M SD-C_54TSOP(X16)</v>
          </cell>
        </row>
        <row r="1347">
          <cell r="A1347" t="str">
            <v>199905_FRTCJ_64M SD-C_54TSOP(X16)</v>
          </cell>
        </row>
        <row r="1348">
          <cell r="A1348" t="str">
            <v>199905_FRTCJ_64M SD-C_54TSOP(X16)</v>
          </cell>
        </row>
        <row r="1349">
          <cell r="A1349" t="str">
            <v>199905_FRTCJ_64M SD-C_54TSOP(X16)</v>
          </cell>
        </row>
        <row r="1350">
          <cell r="A1350" t="str">
            <v>199905_FRTCJ_64M SD-C_54TSOP(X16)</v>
          </cell>
        </row>
        <row r="1351">
          <cell r="A1351" t="str">
            <v>199905_FRTCJ_64M SD-C_54TSOP(X16)</v>
          </cell>
        </row>
        <row r="1352">
          <cell r="A1352" t="str">
            <v>199905_FRTCJ_64M SD-C_54TSOP(X16)</v>
          </cell>
        </row>
        <row r="1353">
          <cell r="A1353" t="str">
            <v>199905_FRTCJ_64M SD-C_54TSOP(X16)</v>
          </cell>
        </row>
        <row r="1354">
          <cell r="A1354" t="str">
            <v>199905_FRTCJ_64M SD-C_54TSOP(X16)</v>
          </cell>
        </row>
        <row r="1355">
          <cell r="A1355" t="str">
            <v>199905_FRTCJ_64M SD-C_54TSOP(X16)</v>
          </cell>
        </row>
        <row r="1356">
          <cell r="A1356" t="str">
            <v>199905_FRTCJ_64M SD-C_54TSOP(X16)</v>
          </cell>
        </row>
        <row r="1357">
          <cell r="A1357" t="str">
            <v>199905_FRTCJ_64M SD-C_54TSOP(X16)</v>
          </cell>
        </row>
        <row r="1358">
          <cell r="A1358" t="str">
            <v>199905_FRTCJ_64M SD-C_54TSOP(X16)</v>
          </cell>
        </row>
        <row r="1359">
          <cell r="A1359" t="str">
            <v>199905_FRTCJ_64M SD-C_54TSOP(X4)</v>
          </cell>
        </row>
        <row r="1360">
          <cell r="A1360" t="str">
            <v>199905_FRTCJ_64M SD-C_54TSOP(X4)</v>
          </cell>
        </row>
        <row r="1361">
          <cell r="A1361" t="str">
            <v>199905_FRTCJ_64M SD-C_54TSOP(X4)</v>
          </cell>
        </row>
        <row r="1362">
          <cell r="A1362" t="str">
            <v>199905_FRTCJ_64M SD-C_54TSOP(X4)</v>
          </cell>
        </row>
        <row r="1363">
          <cell r="A1363" t="str">
            <v>199905_FRTCJ_64M SD-C_54TSOP(X4)</v>
          </cell>
        </row>
        <row r="1364">
          <cell r="A1364" t="str">
            <v>199905_FRTCJ_64M SD-C_54TSOP(X4)</v>
          </cell>
        </row>
        <row r="1365">
          <cell r="A1365" t="str">
            <v>199905_FRTCJ_64M SD-C_54TSOP(X4)</v>
          </cell>
        </row>
        <row r="1366">
          <cell r="A1366" t="str">
            <v>199905_FRTCJ_64M SD-C_54TSOP(X4)</v>
          </cell>
        </row>
        <row r="1367">
          <cell r="A1367" t="str">
            <v>199905_FRTCJ_64M SD-C_54TSOP(X8)</v>
          </cell>
        </row>
        <row r="1368">
          <cell r="A1368" t="str">
            <v>199905_FRTCJ_64M SD-C_54TSOP(X8)</v>
          </cell>
        </row>
        <row r="1369">
          <cell r="A1369" t="str">
            <v>199905_FRTCJ_64M SD-C_54TSOP(X8)</v>
          </cell>
        </row>
        <row r="1370">
          <cell r="A1370" t="str">
            <v>199905_FRTCJ_64M SD-C_54TSOP(X8)</v>
          </cell>
        </row>
        <row r="1371">
          <cell r="A1371" t="str">
            <v>199905_FRTCJ_64M SD-C_54TSOP(X8)</v>
          </cell>
        </row>
        <row r="1372">
          <cell r="A1372" t="str">
            <v>199905_FRTCJ_64M SD-C_54TSOP(X8)</v>
          </cell>
        </row>
        <row r="1373">
          <cell r="A1373" t="str">
            <v>199905_FRTCJ_64M SD-C_54TSOP(X8)</v>
          </cell>
        </row>
        <row r="1374">
          <cell r="A1374" t="str">
            <v>199905_FRTCJ_64M SD-C_54TSOP(X8)</v>
          </cell>
        </row>
        <row r="1375">
          <cell r="A1375" t="str">
            <v>199905_FRTCJ_64M SD-C_54TSOP(X8)</v>
          </cell>
        </row>
        <row r="1376">
          <cell r="A1376" t="str">
            <v>199905_FRTCJ_64M SD-C_54TSOP(X8)</v>
          </cell>
        </row>
        <row r="1377">
          <cell r="A1377" t="str">
            <v>199905_FRTCJ_64M SD-C_54TSOP(X8)</v>
          </cell>
        </row>
        <row r="1378">
          <cell r="A1378" t="str">
            <v>199905_FRTCJ_64M SD-C_54TSOP(X8)</v>
          </cell>
        </row>
        <row r="1379">
          <cell r="A1379" t="str">
            <v>199905_FRTCJ_64M SD-C_54TSOP(X8)</v>
          </cell>
        </row>
        <row r="1380">
          <cell r="A1380" t="str">
            <v>199905_FRTCJ_64M SD-C_54TSOP(X8)</v>
          </cell>
        </row>
        <row r="1381">
          <cell r="A1381" t="str">
            <v>199905_FRTCJ_64M SD-C_54TSOP(X8)</v>
          </cell>
        </row>
        <row r="1382">
          <cell r="A1382" t="str">
            <v>199905_FRTCJ_64M SD-C_54TSOP(X8)</v>
          </cell>
        </row>
        <row r="1383">
          <cell r="A1383" t="str">
            <v>199905_FRTCJ_64M SD-C_54TSOP(X8)</v>
          </cell>
        </row>
        <row r="1384">
          <cell r="A1384" t="str">
            <v>199905_FRTCJ_64M SD-C_54TSOP(X8)</v>
          </cell>
        </row>
        <row r="1385">
          <cell r="A1385" t="str">
            <v>199905_FRTCJ_64M SD-C_54TSOP(X8)</v>
          </cell>
        </row>
        <row r="1386">
          <cell r="A1386" t="str">
            <v>199905_FRTCJ_64M SD-C_54TSOP(X8)</v>
          </cell>
        </row>
        <row r="1387">
          <cell r="A1387" t="str">
            <v>199905_FRTCJ_64M SD-C_54TSOP(X8)</v>
          </cell>
        </row>
        <row r="1388">
          <cell r="A1388" t="str">
            <v>199905_FRTCJ_64M SD-C_54TSOP(X8)</v>
          </cell>
        </row>
        <row r="1389">
          <cell r="A1389" t="str">
            <v>199905_FRTCJ_64M SD-C_54TSOP(X8)</v>
          </cell>
        </row>
        <row r="1390">
          <cell r="A1390" t="str">
            <v>199905_FRTCJ_64M SD-C_54TSOP(X8)</v>
          </cell>
        </row>
        <row r="1391">
          <cell r="A1391" t="str">
            <v>199905_FRTCJ_64M SD-C_54TSOP(X8)</v>
          </cell>
        </row>
        <row r="1392">
          <cell r="A1392" t="str">
            <v>199905_FRTCJ_64M SD-LE_54TSOP(X4)</v>
          </cell>
        </row>
        <row r="1393">
          <cell r="A1393" t="str">
            <v>199905_FRTCJ_64M SD-LE_54TSOP(X4)</v>
          </cell>
        </row>
        <row r="1394">
          <cell r="A1394" t="str">
            <v>199905_FRTCJ_64M SD-LE_54TSOP(X4)</v>
          </cell>
        </row>
        <row r="1395">
          <cell r="A1395" t="str">
            <v>199905_FRTCJ_64M SD-LE_54TSOP(X4)</v>
          </cell>
        </row>
        <row r="1396">
          <cell r="A1396" t="str">
            <v>199905_FRTCJ_64M SD-LE_54TSOP(X4)</v>
          </cell>
        </row>
        <row r="1397">
          <cell r="A1397" t="str">
            <v>199905_FRTCJ_64M SD-LE_54TSOP(X4)</v>
          </cell>
        </row>
        <row r="1398">
          <cell r="A1398" t="str">
            <v>199905_FRTCJ_64M SD-LE_54TSOP(X4)</v>
          </cell>
        </row>
        <row r="1399">
          <cell r="A1399" t="str">
            <v>199905_FRTCJ_64M SD-LE_54TSOP(X4)</v>
          </cell>
        </row>
        <row r="1400">
          <cell r="A1400" t="str">
            <v>199905_FRTCJ_64M SD-LE_54TSOP(X8)</v>
          </cell>
        </row>
        <row r="1401">
          <cell r="A1401" t="str">
            <v>199905_FRTCJ_64M SD-LE_54TSOP(X8)</v>
          </cell>
        </row>
        <row r="1402">
          <cell r="A1402" t="str">
            <v>199905_FRTCJ_64M SD-LE_54TSOP(X8)</v>
          </cell>
        </row>
        <row r="1403">
          <cell r="A1403" t="str">
            <v>199905_FRTCJ_64M SD-LE_54TSOP(X8)</v>
          </cell>
        </row>
        <row r="1404">
          <cell r="A1404" t="str">
            <v>199905_FRTCJ_64M SD-LE_54TSOP(X8)</v>
          </cell>
        </row>
        <row r="1405">
          <cell r="A1405" t="str">
            <v>199905_FRTCJ_64M SD-LE_54TSOP(X8)</v>
          </cell>
        </row>
        <row r="1406">
          <cell r="A1406" t="str">
            <v>199905_FRTCJ_64M SD-LE_54TSOP(X8)</v>
          </cell>
        </row>
        <row r="1407">
          <cell r="A1407" t="str">
            <v>199905_FRTCJ_64M SD-LE_54TSOP(X8)</v>
          </cell>
        </row>
        <row r="1408">
          <cell r="A1408" t="str">
            <v>199905_FRTCJ_72M DRD_74BGA</v>
          </cell>
        </row>
        <row r="1409">
          <cell r="A1409" t="str">
            <v>199905_FRTCJ_72M DRD_74BGA</v>
          </cell>
        </row>
        <row r="1410">
          <cell r="A1410" t="str">
            <v>199905_FRTCJ_72M DRD_74BGA</v>
          </cell>
        </row>
        <row r="1411">
          <cell r="A1411" t="str">
            <v>199905_FRTCJ_72M DRD_74BGA</v>
          </cell>
        </row>
        <row r="1412">
          <cell r="A1412" t="str">
            <v>199905_FRTCJ_72M DRD_74BGA</v>
          </cell>
        </row>
        <row r="1413">
          <cell r="A1413" t="str">
            <v>199906_FRTCJ_128M SD-A_54BLP(X4)</v>
          </cell>
        </row>
        <row r="1414">
          <cell r="A1414" t="str">
            <v>199906_FRTCJ_128M SD-A_54STTSOP(X4)</v>
          </cell>
        </row>
        <row r="1415">
          <cell r="A1415" t="str">
            <v>199906_FRTCJ_128M SD-A_54TSOP(X16)</v>
          </cell>
        </row>
        <row r="1416">
          <cell r="A1416" t="str">
            <v>199906_FRTCJ_128M SD-A_54TSOP(X16)</v>
          </cell>
        </row>
        <row r="1417">
          <cell r="A1417" t="str">
            <v>199906_FRTCJ_128M SD-A_54TSOP(X16)</v>
          </cell>
        </row>
        <row r="1418">
          <cell r="A1418" t="str">
            <v>199906_FRTCJ_128M SD-A_54TSOP(X16)</v>
          </cell>
        </row>
        <row r="1419">
          <cell r="A1419" t="str">
            <v>199906_FRTCJ_128M SD-A_54TSOP(X4)</v>
          </cell>
        </row>
        <row r="1420">
          <cell r="A1420" t="str">
            <v>199906_FRTCJ_128M SD-A_54TSOP(X4)</v>
          </cell>
        </row>
        <row r="1421">
          <cell r="A1421" t="str">
            <v>199906_FRTCJ_128M SD-A_54TSOP(X4)</v>
          </cell>
        </row>
        <row r="1422">
          <cell r="A1422" t="str">
            <v>199906_FRTCJ_128M SD-A_54TSOP(X4)</v>
          </cell>
        </row>
        <row r="1423">
          <cell r="A1423" t="str">
            <v>199906_FRTCJ_128M SD-A_54TSOP(X4)</v>
          </cell>
        </row>
        <row r="1424">
          <cell r="A1424" t="str">
            <v>199906_FRTCJ_128M SD-A_54TSOP(X4)</v>
          </cell>
        </row>
        <row r="1425">
          <cell r="A1425" t="str">
            <v>199906_FRTCJ_128M SD-A_54TSOP(X4)</v>
          </cell>
        </row>
        <row r="1426">
          <cell r="A1426" t="str">
            <v>199906_FRTCJ_128M SD-A_54TSOP(X4)</v>
          </cell>
        </row>
        <row r="1427">
          <cell r="A1427" t="str">
            <v>199906_FRTCJ_128M SD-A_54TSOP(X4)</v>
          </cell>
        </row>
        <row r="1428">
          <cell r="A1428" t="str">
            <v>199906_FRTCJ_128M SD-A_54TSOP(X4)</v>
          </cell>
        </row>
        <row r="1429">
          <cell r="A1429" t="str">
            <v>199906_FRTCJ_128M SD-A_54TSOP(X4)</v>
          </cell>
        </row>
        <row r="1430">
          <cell r="A1430" t="str">
            <v>199906_FRTCJ_128M SD-A_54TSOP(X4)</v>
          </cell>
        </row>
        <row r="1431">
          <cell r="A1431" t="str">
            <v>199906_FRTCJ_128M SD-A_54TSOP(X4)</v>
          </cell>
        </row>
        <row r="1432">
          <cell r="A1432" t="str">
            <v>199906_FRTCJ_128M SD-A_54TSOP(X4)</v>
          </cell>
        </row>
        <row r="1433">
          <cell r="A1433" t="str">
            <v>199906_FRTCJ_128M SD-A_54TSOP(X8)</v>
          </cell>
        </row>
        <row r="1434">
          <cell r="A1434" t="str">
            <v>199906_FRTCJ_128M SD-A_54TSOP(X8)</v>
          </cell>
        </row>
        <row r="1435">
          <cell r="A1435" t="str">
            <v>199906_FRTCJ_128M SD-A_54TSOP(X8)</v>
          </cell>
        </row>
        <row r="1436">
          <cell r="A1436" t="str">
            <v>199906_FRTCJ_128M SD-A_54TSOP(X8)</v>
          </cell>
        </row>
        <row r="1437">
          <cell r="A1437" t="str">
            <v>199906_FRTCJ_128M SD-A_54TSOP(X8)</v>
          </cell>
        </row>
        <row r="1438">
          <cell r="A1438" t="str">
            <v>199906_FRTCJ_128M SD-A_54TSOP(X8)</v>
          </cell>
        </row>
        <row r="1439">
          <cell r="A1439" t="str">
            <v>199906_FRTCJ_16M D-C_24SOJ</v>
          </cell>
        </row>
        <row r="1440">
          <cell r="A1440" t="str">
            <v>199906_FRTCJ_16M D-C_24SOJ</v>
          </cell>
        </row>
        <row r="1441">
          <cell r="A1441" t="str">
            <v>199906_FRTCJ_16M D-C_24SOJ</v>
          </cell>
        </row>
        <row r="1442">
          <cell r="A1442" t="str">
            <v>199906_FRTCJ_16M D-C_24SOJ</v>
          </cell>
        </row>
        <row r="1443">
          <cell r="A1443" t="str">
            <v>199906_FRTCJ_16M D-C_24SOJ</v>
          </cell>
        </row>
        <row r="1444">
          <cell r="A1444" t="str">
            <v>199906_FRTCJ_16M D-C_24SOJ</v>
          </cell>
        </row>
        <row r="1445">
          <cell r="A1445" t="str">
            <v>199906_FRTCJ_16M D-C_24SOJ</v>
          </cell>
        </row>
        <row r="1446">
          <cell r="A1446" t="str">
            <v>199906_FRTCJ_16M D-C_24SOJ</v>
          </cell>
        </row>
        <row r="1447">
          <cell r="A1447" t="str">
            <v>199906_FRTCJ_16M D-C_24SOJ</v>
          </cell>
        </row>
        <row r="1448">
          <cell r="A1448" t="str">
            <v>199906_FRTCJ_16M D-C_24SOJ</v>
          </cell>
        </row>
        <row r="1449">
          <cell r="A1449" t="str">
            <v>199906_FRTCJ_16M D-C_24SOJ</v>
          </cell>
        </row>
        <row r="1450">
          <cell r="A1450" t="str">
            <v>199906_FRTCJ_16M D-C_24SOJ</v>
          </cell>
        </row>
        <row r="1451">
          <cell r="A1451" t="str">
            <v>199906_FRTCJ_16M D-C_24SOJ</v>
          </cell>
        </row>
        <row r="1452">
          <cell r="A1452" t="str">
            <v>199906_FRTCJ_16M D-C_24SOJ</v>
          </cell>
        </row>
        <row r="1453">
          <cell r="A1453" t="str">
            <v>199906_FRTCJ_16M D-C_24SOJ</v>
          </cell>
        </row>
        <row r="1454">
          <cell r="A1454" t="str">
            <v>199906_FRTCJ_16M D-C_24SOJ</v>
          </cell>
        </row>
        <row r="1455">
          <cell r="A1455" t="str">
            <v>199906_FRTCJ_16M D-C_24SOJ</v>
          </cell>
        </row>
        <row r="1456">
          <cell r="A1456" t="str">
            <v>199906_FRTCJ_16M D-C_24SOJ</v>
          </cell>
        </row>
        <row r="1457">
          <cell r="A1457" t="str">
            <v>199906_FRTCJ_16M D-C_24SOJ</v>
          </cell>
        </row>
        <row r="1458">
          <cell r="A1458" t="str">
            <v>199906_FRTCJ_16M D-C_24SOJ</v>
          </cell>
        </row>
        <row r="1459">
          <cell r="A1459" t="str">
            <v>199906_FRTCJ_16M D-C_24SOJ</v>
          </cell>
        </row>
        <row r="1460">
          <cell r="A1460" t="str">
            <v>199906_FRTCJ_16M D-C_24SOJ</v>
          </cell>
        </row>
        <row r="1461">
          <cell r="A1461" t="str">
            <v>199906_FRTCJ_16M D-C_24SOJ</v>
          </cell>
        </row>
        <row r="1462">
          <cell r="A1462" t="str">
            <v>199906_FRTCJ_16M D-C_24SOJ</v>
          </cell>
        </row>
        <row r="1463">
          <cell r="A1463" t="str">
            <v>199906_FRTCJ_16M D-C_24SOJ</v>
          </cell>
        </row>
        <row r="1464">
          <cell r="A1464" t="str">
            <v>199906_FRTCJ_16M D-C_24SOJ</v>
          </cell>
        </row>
        <row r="1465">
          <cell r="A1465" t="str">
            <v>199906_FRTCJ_16M D-C_24TSOP</v>
          </cell>
        </row>
        <row r="1466">
          <cell r="A1466" t="str">
            <v>199906_FRTCJ_16M D-C_24TSOP</v>
          </cell>
        </row>
        <row r="1467">
          <cell r="A1467" t="str">
            <v>199906_FRTCJ_16M D-C_24TSOP</v>
          </cell>
        </row>
        <row r="1468">
          <cell r="A1468" t="str">
            <v>199906_FRTCJ_16M D-C_24TSOP</v>
          </cell>
        </row>
        <row r="1469">
          <cell r="A1469" t="str">
            <v>199906_FRTCJ_16M D-C_24TSOP</v>
          </cell>
        </row>
        <row r="1470">
          <cell r="A1470" t="str">
            <v>199906_FRTCJ_16M D-C_24TSOP</v>
          </cell>
        </row>
        <row r="1471">
          <cell r="A1471" t="str">
            <v>199906_FRTCJ_16M D-C_24TSOP</v>
          </cell>
        </row>
        <row r="1472">
          <cell r="A1472" t="str">
            <v>199906_FRTCJ_16M D-C_24TSOP</v>
          </cell>
        </row>
        <row r="1473">
          <cell r="A1473" t="str">
            <v>199906_FRTCJ_16M D-C_24TSOP</v>
          </cell>
        </row>
        <row r="1474">
          <cell r="A1474" t="str">
            <v>199906_FRTCJ_16M D-C_24TSOP</v>
          </cell>
        </row>
        <row r="1475">
          <cell r="A1475" t="str">
            <v>199906_FRTCJ_16M D-C_24TSOP</v>
          </cell>
        </row>
        <row r="1476">
          <cell r="A1476" t="str">
            <v>199906_FRTCJ_16M D-C_24TSOP</v>
          </cell>
        </row>
        <row r="1477">
          <cell r="A1477" t="str">
            <v>199906_FRTCJ_16M D-C_24TSOP</v>
          </cell>
        </row>
        <row r="1478">
          <cell r="A1478" t="str">
            <v>199906_FRTCJ_16M D-C_24TSOP</v>
          </cell>
        </row>
        <row r="1479">
          <cell r="A1479" t="str">
            <v>199906_FRTCJ_16M D-C_24TSOP</v>
          </cell>
        </row>
        <row r="1480">
          <cell r="A1480" t="str">
            <v>199906_FRTCJ_16M D-C_24TSOP</v>
          </cell>
        </row>
        <row r="1481">
          <cell r="A1481" t="str">
            <v>199906_FRTCJ_16M D-C_24TSOP</v>
          </cell>
        </row>
        <row r="1482">
          <cell r="A1482" t="str">
            <v>199906_FRTCJ_16M D-C_24TSOP</v>
          </cell>
        </row>
        <row r="1483">
          <cell r="A1483" t="str">
            <v>199906_FRTCJ_16M D-C_24TSOP</v>
          </cell>
        </row>
        <row r="1484">
          <cell r="A1484" t="str">
            <v>199906_FRTCJ_16M D-C_24TSOP</v>
          </cell>
        </row>
        <row r="1485">
          <cell r="A1485" t="str">
            <v>199906_FRTCJ_16M D-C_24TSOP</v>
          </cell>
        </row>
        <row r="1486">
          <cell r="A1486" t="str">
            <v>199906_FRTCJ_16M D-C_24TSOP</v>
          </cell>
        </row>
        <row r="1487">
          <cell r="A1487" t="str">
            <v>199906_FRTCJ_16M D-C_24TSOP</v>
          </cell>
        </row>
        <row r="1488">
          <cell r="A1488" t="str">
            <v>199906_FRTCJ_16M D-C_28BLP</v>
          </cell>
        </row>
        <row r="1489">
          <cell r="A1489" t="str">
            <v>199906_FRTCJ_16M D-C_28BLP</v>
          </cell>
        </row>
        <row r="1490">
          <cell r="A1490" t="str">
            <v>199906_FRTCJ_16M D-C_28SOJ</v>
          </cell>
        </row>
        <row r="1491">
          <cell r="A1491" t="str">
            <v>199906_FRTCJ_16M D-C_28SOJ</v>
          </cell>
        </row>
        <row r="1492">
          <cell r="A1492" t="str">
            <v>199906_FRTCJ_16M D-C_28SOJ</v>
          </cell>
        </row>
        <row r="1493">
          <cell r="A1493" t="str">
            <v>199906_FRTCJ_16M D-C_28SOJ</v>
          </cell>
        </row>
        <row r="1494">
          <cell r="A1494" t="str">
            <v>199906_FRTCJ_16M D-C_28SOJ</v>
          </cell>
        </row>
        <row r="1495">
          <cell r="A1495" t="str">
            <v>199906_FRTCJ_16M D-C_28SOJ</v>
          </cell>
        </row>
        <row r="1496">
          <cell r="A1496" t="str">
            <v>199906_FRTCJ_16M D-C_28SOJ</v>
          </cell>
        </row>
        <row r="1497">
          <cell r="A1497" t="str">
            <v>199906_FRTCJ_16M D-C_28SOJ</v>
          </cell>
        </row>
        <row r="1498">
          <cell r="A1498" t="str">
            <v>199906_FRTCJ_16M D-C_28SOJ</v>
          </cell>
        </row>
        <row r="1499">
          <cell r="A1499" t="str">
            <v>199906_FRTCJ_16M D-C_28SOJ</v>
          </cell>
        </row>
        <row r="1500">
          <cell r="A1500" t="str">
            <v>199906_FRTCJ_16M D-C_28TSOP</v>
          </cell>
        </row>
        <row r="1501">
          <cell r="A1501" t="str">
            <v>199906_FRTCJ_16M D-C_28TSOP</v>
          </cell>
        </row>
        <row r="1502">
          <cell r="A1502" t="str">
            <v>199906_FRTCJ_16M D-C_28TSOP</v>
          </cell>
        </row>
        <row r="1503">
          <cell r="A1503" t="str">
            <v>199906_FRTCJ_16M D-C_28TSOP</v>
          </cell>
        </row>
        <row r="1504">
          <cell r="A1504" t="str">
            <v>199906_FRTCJ_16M D-C_28TSOP</v>
          </cell>
        </row>
        <row r="1505">
          <cell r="A1505" t="str">
            <v>199906_FRTCJ_16M D-C_28TSOP</v>
          </cell>
        </row>
        <row r="1506">
          <cell r="A1506" t="str">
            <v>199906_FRTCJ_16M D-C_28TSOP</v>
          </cell>
        </row>
        <row r="1507">
          <cell r="A1507" t="str">
            <v>199906_FRTCJ_16M D-C_28TSOP</v>
          </cell>
        </row>
        <row r="1508">
          <cell r="A1508" t="str">
            <v>199906_FRTCJ_16M D-C_28TSOP</v>
          </cell>
        </row>
        <row r="1509">
          <cell r="A1509" t="str">
            <v>199906_FRTCJ_16M D-C_28TSOP</v>
          </cell>
        </row>
        <row r="1510">
          <cell r="A1510" t="str">
            <v>199906_FRTCJ_16M D-C_28TSOP</v>
          </cell>
        </row>
        <row r="1511">
          <cell r="A1511" t="str">
            <v>199906_FRTCJ_16M D-C_28TSOP</v>
          </cell>
        </row>
        <row r="1512">
          <cell r="A1512" t="str">
            <v>199906_FRTCJ_16M D-C_28TSOP</v>
          </cell>
        </row>
        <row r="1513">
          <cell r="A1513" t="str">
            <v>199906_FRTCJ_16M D-C_28TSOP</v>
          </cell>
        </row>
        <row r="1514">
          <cell r="A1514" t="str">
            <v>199906_FRTCJ_16M D-C_28TSOP</v>
          </cell>
        </row>
        <row r="1515">
          <cell r="A1515" t="str">
            <v>199906_FRTCJ_16M D-CW_42SOJ</v>
          </cell>
        </row>
        <row r="1516">
          <cell r="A1516" t="str">
            <v>199906_FRTCJ_16M D-CW_42SOJ</v>
          </cell>
        </row>
        <row r="1517">
          <cell r="A1517" t="str">
            <v>199906_FRTCJ_16M D-CW_42SOJ</v>
          </cell>
        </row>
        <row r="1518">
          <cell r="A1518" t="str">
            <v>199906_FRTCJ_16M D-CW_42SOJ</v>
          </cell>
        </row>
        <row r="1519">
          <cell r="A1519" t="str">
            <v>199906_FRTCJ_16M D-CW_42SOJ</v>
          </cell>
        </row>
        <row r="1520">
          <cell r="A1520" t="str">
            <v>199906_FRTCJ_16M D-CW_42SOJ</v>
          </cell>
        </row>
        <row r="1521">
          <cell r="A1521" t="str">
            <v>199906_FRTCJ_16M D-CW_42SOJ</v>
          </cell>
        </row>
        <row r="1522">
          <cell r="A1522" t="str">
            <v>199906_FRTCJ_16M D-CW_42SOJ</v>
          </cell>
        </row>
        <row r="1523">
          <cell r="A1523" t="str">
            <v>199906_FRTCJ_16M D-CW_42SOJ</v>
          </cell>
        </row>
        <row r="1524">
          <cell r="A1524" t="str">
            <v>199906_FRTCJ_16M D-CW_42SOJ</v>
          </cell>
        </row>
        <row r="1525">
          <cell r="A1525" t="str">
            <v>199906_FRTCJ_16M D-CW_42SOJ</v>
          </cell>
        </row>
        <row r="1526">
          <cell r="A1526" t="str">
            <v>199906_FRTCJ_16M D-CW_42SOJ</v>
          </cell>
        </row>
        <row r="1527">
          <cell r="A1527" t="str">
            <v>199906_FRTCJ_16M D-CW_42SOJ</v>
          </cell>
        </row>
        <row r="1528">
          <cell r="A1528" t="str">
            <v>199906_FRTCJ_16M D-CW_42SOJ</v>
          </cell>
        </row>
        <row r="1529">
          <cell r="A1529" t="str">
            <v>199906_FRTCJ_16M D-CW_42SOJ</v>
          </cell>
        </row>
        <row r="1530">
          <cell r="A1530" t="str">
            <v>199906_FRTCJ_16M D-CW_42SOJ</v>
          </cell>
        </row>
        <row r="1531">
          <cell r="A1531" t="str">
            <v>199906_FRTCJ_16M D-CW_44TSOP</v>
          </cell>
        </row>
        <row r="1532">
          <cell r="A1532" t="str">
            <v>199906_FRTCJ_16M D-CW_44TSOP</v>
          </cell>
        </row>
        <row r="1533">
          <cell r="A1533" t="str">
            <v>199906_FRTCJ_16M D-CW_44TSOP</v>
          </cell>
        </row>
        <row r="1534">
          <cell r="A1534" t="str">
            <v>199906_FRTCJ_16M D-CW_44TSOP</v>
          </cell>
        </row>
        <row r="1535">
          <cell r="A1535" t="str">
            <v>199906_FRTCJ_16M D-CW_44TSOP</v>
          </cell>
        </row>
        <row r="1536">
          <cell r="A1536" t="str">
            <v>199906_FRTCJ_16M D-CW_44TSOP</v>
          </cell>
        </row>
        <row r="1537">
          <cell r="A1537" t="str">
            <v>199906_FRTCJ_16M D-CW_44TSOP</v>
          </cell>
        </row>
        <row r="1538">
          <cell r="A1538" t="str">
            <v>199906_FRTCJ_16M D-CW_44TSOP</v>
          </cell>
        </row>
        <row r="1539">
          <cell r="A1539" t="str">
            <v>199906_FRTCJ_16M D-CW_44TSOP</v>
          </cell>
        </row>
        <row r="1540">
          <cell r="A1540" t="str">
            <v>199906_FRTCJ_16M D-CW_44TSOP</v>
          </cell>
        </row>
        <row r="1541">
          <cell r="A1541" t="str">
            <v>199906_FRTCJ_16M D-CW_44TSOP</v>
          </cell>
        </row>
        <row r="1542">
          <cell r="A1542" t="str">
            <v>199906_FRTCJ_16M D-CW_44TSOP</v>
          </cell>
        </row>
        <row r="1543">
          <cell r="A1543" t="str">
            <v>199906_FRTCJ_16M D-CW_44TSOP</v>
          </cell>
        </row>
        <row r="1544">
          <cell r="A1544" t="str">
            <v>199906_FRTCJ_16M D-CW_44TSOP</v>
          </cell>
        </row>
        <row r="1545">
          <cell r="A1545" t="str">
            <v>199906_FRTCJ_16M D-CW_44TSOP</v>
          </cell>
        </row>
        <row r="1546">
          <cell r="A1546" t="str">
            <v>199906_FRTCJ_16M D-CW_44TSOP</v>
          </cell>
        </row>
        <row r="1547">
          <cell r="A1547" t="str">
            <v>199906_FRTCJ_16M D-CW_44TSOP</v>
          </cell>
        </row>
        <row r="1548">
          <cell r="A1548" t="str">
            <v>199906_FRTCJ_16M D-CW_44TSOP</v>
          </cell>
        </row>
        <row r="1549">
          <cell r="A1549" t="str">
            <v>199906_FRTCJ_16M D-CW_44TSOP</v>
          </cell>
        </row>
        <row r="1550">
          <cell r="A1550" t="str">
            <v>199906_FRTCJ_16M SD-C_44TSOP</v>
          </cell>
        </row>
        <row r="1551">
          <cell r="A1551" t="str">
            <v>199906_FRTCJ_16M SD-C_44TSOP</v>
          </cell>
        </row>
        <row r="1552">
          <cell r="A1552" t="str">
            <v>199906_FRTCJ_16M SD-C_44TSOP</v>
          </cell>
        </row>
        <row r="1553">
          <cell r="A1553" t="str">
            <v>199906_FRTCJ_16M SD-C_44TSOP</v>
          </cell>
        </row>
        <row r="1554">
          <cell r="A1554" t="str">
            <v>199906_FRTCJ_16M SD-C_44TSOP</v>
          </cell>
        </row>
        <row r="1555">
          <cell r="A1555" t="str">
            <v>199906_FRTCJ_16M SD-C_44TSOP</v>
          </cell>
        </row>
        <row r="1556">
          <cell r="A1556" t="str">
            <v>199906_FRTCJ_16M SD-C_50TSOP</v>
          </cell>
        </row>
        <row r="1557">
          <cell r="A1557" t="str">
            <v>199906_FRTCJ_16M SD-C_50TSOP</v>
          </cell>
        </row>
        <row r="1558">
          <cell r="A1558" t="str">
            <v>199906_FRTCJ_16M SD-C_50TSOP</v>
          </cell>
        </row>
        <row r="1559">
          <cell r="A1559" t="str">
            <v>199906_FRTCJ_16M SD-C_50TSOP</v>
          </cell>
        </row>
        <row r="1560">
          <cell r="A1560" t="str">
            <v>199906_FRTCJ_16M SD-C_50TSOP</v>
          </cell>
        </row>
        <row r="1561">
          <cell r="A1561" t="str">
            <v>199906_FRTCJ_16M SD-C_50TSOP</v>
          </cell>
        </row>
        <row r="1562">
          <cell r="A1562" t="str">
            <v>199906_FRTCJ_16M SD-C_50TSOP</v>
          </cell>
        </row>
        <row r="1563">
          <cell r="A1563" t="str">
            <v>199906_FRTCJ_16M SD-C_50TSOP</v>
          </cell>
        </row>
        <row r="1564">
          <cell r="A1564" t="str">
            <v>199906_FRTCJ_16M SD-C_50TSOP</v>
          </cell>
        </row>
        <row r="1565">
          <cell r="A1565" t="str">
            <v>199906_FRTCJ_16M SD-C_50TSOP</v>
          </cell>
        </row>
        <row r="1566">
          <cell r="A1566" t="str">
            <v>199906_FRTCJ_16M SD-C_50TSOP</v>
          </cell>
        </row>
        <row r="1567">
          <cell r="A1567" t="str">
            <v>199906_FRTCJ_16M SD-C_50TSOP</v>
          </cell>
        </row>
        <row r="1568">
          <cell r="A1568" t="str">
            <v>199906_FRTCJ_16M SD-C_50TSOP</v>
          </cell>
        </row>
        <row r="1569">
          <cell r="A1569" t="str">
            <v>199906_FRTCJ_16M SD-E_50TSOP</v>
          </cell>
        </row>
        <row r="1570">
          <cell r="A1570" t="str">
            <v>199906_FRTCJ_16M SD-E_50TSOP</v>
          </cell>
        </row>
        <row r="1571">
          <cell r="A1571" t="str">
            <v>199906_FRTCJ_16M SD-E_50TSOP</v>
          </cell>
        </row>
        <row r="1572">
          <cell r="A1572" t="str">
            <v>199906_FRTCJ_16M SD-E_50TSOP</v>
          </cell>
        </row>
        <row r="1573">
          <cell r="A1573" t="str">
            <v>199906_FRTCJ_16M SD-E_50TSOP</v>
          </cell>
        </row>
        <row r="1574">
          <cell r="A1574" t="str">
            <v>199906_FRTCJ_16M SD-E_50TSOP</v>
          </cell>
        </row>
        <row r="1575">
          <cell r="A1575" t="str">
            <v>199906_FRTCJ_16M SD-E_50TSOP</v>
          </cell>
        </row>
        <row r="1576">
          <cell r="A1576" t="str">
            <v>199906_FRTCJ_16M SD-E_50TSOP</v>
          </cell>
        </row>
        <row r="1577">
          <cell r="A1577" t="str">
            <v>199906_FRTCJ_16M SD-E_50TSOP</v>
          </cell>
        </row>
        <row r="1578">
          <cell r="A1578" t="str">
            <v>199906_FRTCJ_16M SD-E_50TSOP</v>
          </cell>
        </row>
        <row r="1579">
          <cell r="A1579" t="str">
            <v>199906_FRTCJ_16M SD-E_50TSOP</v>
          </cell>
        </row>
        <row r="1580">
          <cell r="A1580" t="str">
            <v>199906_FRTCJ_1M SR-C_32DIP</v>
          </cell>
        </row>
        <row r="1581">
          <cell r="A1581" t="str">
            <v>199906_FRTCJ_1M SR-C_32SOP</v>
          </cell>
        </row>
        <row r="1582">
          <cell r="A1582" t="str">
            <v>199906_FRTCJ_1M SR-C_32SOP</v>
          </cell>
        </row>
        <row r="1583">
          <cell r="A1583" t="str">
            <v>199906_FRTCJ_1M SR-C_32SOP</v>
          </cell>
        </row>
        <row r="1584">
          <cell r="A1584" t="str">
            <v>199906_FRTCJ_1M SR-C_32SOP</v>
          </cell>
        </row>
        <row r="1585">
          <cell r="A1585" t="str">
            <v>199906_FRTCJ_1M SR-C_32SOP</v>
          </cell>
        </row>
        <row r="1586">
          <cell r="A1586" t="str">
            <v>199906_FRTCJ_1M SR-C_32STSOP</v>
          </cell>
        </row>
        <row r="1587">
          <cell r="A1587" t="str">
            <v>199906_FRTCJ_1M SR-C_32STSOP</v>
          </cell>
        </row>
        <row r="1588">
          <cell r="A1588" t="str">
            <v>199906_FRTCJ_1M SR-C_32STSOP</v>
          </cell>
        </row>
        <row r="1589">
          <cell r="A1589" t="str">
            <v>199906_FRTCJ_1M SR-C_32STSOP</v>
          </cell>
        </row>
        <row r="1590">
          <cell r="A1590" t="str">
            <v>199906_FRTCJ_1M SR-C_32STSOP</v>
          </cell>
        </row>
        <row r="1591">
          <cell r="A1591" t="str">
            <v>199906_FRTCJ_1M SR-C_32STSOP</v>
          </cell>
        </row>
        <row r="1592">
          <cell r="A1592" t="str">
            <v>199906_FRTCJ_1M SR-C_32STSOP</v>
          </cell>
        </row>
        <row r="1593">
          <cell r="A1593" t="str">
            <v>199906_FRTCJ_1M SR-C_32TSOP</v>
          </cell>
        </row>
        <row r="1594">
          <cell r="A1594" t="str">
            <v>199906_FRTCJ_1M SR-C_32TSOP</v>
          </cell>
        </row>
        <row r="1595">
          <cell r="A1595" t="str">
            <v>199906_FRTCJ_1M SR-C_32TSOP</v>
          </cell>
        </row>
        <row r="1596">
          <cell r="A1596" t="str">
            <v>199906_FRTCJ_1M SR-C_32TSOP</v>
          </cell>
        </row>
        <row r="1597">
          <cell r="A1597" t="str">
            <v>199906_FRTCJ_1M SR-D_32STSOP</v>
          </cell>
        </row>
        <row r="1598">
          <cell r="A1598" t="str">
            <v>199906_FRTCJ_1M SR-D_32STSOP</v>
          </cell>
        </row>
        <row r="1599">
          <cell r="A1599" t="str">
            <v>199906_FRTCJ_1M SR-D_32STSOP</v>
          </cell>
        </row>
        <row r="1600">
          <cell r="A1600" t="str">
            <v>199906_FRTCJ_1M SR-D_32STSOP</v>
          </cell>
        </row>
        <row r="1601">
          <cell r="A1601" t="str">
            <v>199906_FRTCJ_1M SR-D_32STSOP</v>
          </cell>
        </row>
        <row r="1602">
          <cell r="A1602" t="str">
            <v>199906_FRTCJ_1M SR-D_32STSOP</v>
          </cell>
        </row>
        <row r="1603">
          <cell r="A1603" t="str">
            <v>199906_FRTCJ_1M SR-D_32STSOP</v>
          </cell>
        </row>
        <row r="1604">
          <cell r="A1604" t="str">
            <v>199906_FRTCJ_1M SR-D_32TSOP</v>
          </cell>
        </row>
        <row r="1605">
          <cell r="A1605" t="str">
            <v>199906_FRTCJ_1M SR-D_32TSOP</v>
          </cell>
        </row>
        <row r="1606">
          <cell r="A1606" t="str">
            <v>199906_FRTCJ_1M SR-D_32TSOP</v>
          </cell>
        </row>
        <row r="1607">
          <cell r="A1607" t="str">
            <v>199906_FRTCJ_1M SR-D_32TSOP</v>
          </cell>
        </row>
        <row r="1608">
          <cell r="A1608" t="str">
            <v>199906_FRTCJ_1M SR-DW_44TSOP</v>
          </cell>
        </row>
        <row r="1609">
          <cell r="A1609" t="str">
            <v>199906_FRTCJ_1M SR-DW_44TSOP</v>
          </cell>
        </row>
        <row r="1610">
          <cell r="A1610" t="str">
            <v>199906_FRTCJ_1M SR-DW_44TSOP</v>
          </cell>
        </row>
        <row r="1611">
          <cell r="A1611" t="str">
            <v>199906_FRTCJ_1M SR-DW_44TSOP</v>
          </cell>
        </row>
        <row r="1612">
          <cell r="A1612" t="str">
            <v>199906_FRTCJ_1M SR-DW_44TSOP</v>
          </cell>
        </row>
        <row r="1613">
          <cell r="A1613" t="str">
            <v>199906_FRTCJ_1M SR-DW_44TSOP</v>
          </cell>
        </row>
        <row r="1614">
          <cell r="A1614" t="str">
            <v>199906_FRTCJ_1M SR-E_32SOP</v>
          </cell>
        </row>
        <row r="1615">
          <cell r="A1615" t="str">
            <v>199906_FRTCJ_1M SR-E_32SOP</v>
          </cell>
        </row>
        <row r="1616">
          <cell r="A1616" t="str">
            <v>199906_FRTCJ_1M SR-E_32STSOP</v>
          </cell>
        </row>
        <row r="1617">
          <cell r="A1617" t="str">
            <v>199906_FRTCJ_1M SR-E_32STSOP</v>
          </cell>
        </row>
        <row r="1618">
          <cell r="A1618" t="str">
            <v>199906_FRTCJ_1M SR-E_32STSOP</v>
          </cell>
        </row>
        <row r="1619">
          <cell r="A1619" t="str">
            <v>199906_FRTCJ_256K SR-C_28DIP</v>
          </cell>
        </row>
        <row r="1620">
          <cell r="A1620" t="str">
            <v>199906_FRTCJ_256K SR-C_28SOP</v>
          </cell>
        </row>
        <row r="1621">
          <cell r="A1621" t="str">
            <v>199906_FRTCJ_256K SR-C_28SOP</v>
          </cell>
        </row>
        <row r="1622">
          <cell r="A1622" t="str">
            <v>199906_FRTCJ_256K SR-C_28SOP</v>
          </cell>
        </row>
        <row r="1623">
          <cell r="A1623" t="str">
            <v>199906_FRTCJ_256K SR-C_28SOP</v>
          </cell>
        </row>
        <row r="1624">
          <cell r="A1624" t="str">
            <v>199906_FRTCJ_256K SR-C_28SOP</v>
          </cell>
        </row>
        <row r="1625">
          <cell r="A1625" t="str">
            <v>199906_FRTCJ_256K SR-C_28TSOP</v>
          </cell>
        </row>
        <row r="1626">
          <cell r="A1626" t="str">
            <v>199906_FRTCJ_256K SR-C_28TSOP</v>
          </cell>
        </row>
        <row r="1627">
          <cell r="A1627" t="str">
            <v>199906_FRTCJ_256K SR-C_28TSOP</v>
          </cell>
        </row>
        <row r="1628">
          <cell r="A1628" t="str">
            <v>199906_FRTCJ_256K SR-C_28TSOP</v>
          </cell>
        </row>
        <row r="1629">
          <cell r="A1629" t="str">
            <v>199906_FRTCJ_256M STACK_D2 BLP</v>
          </cell>
        </row>
        <row r="1630">
          <cell r="A1630" t="str">
            <v>199906_FRTCJ_256M STACK_D2 BLP</v>
          </cell>
        </row>
        <row r="1631">
          <cell r="A1631" t="str">
            <v>199906_FRTCJ_256M STACK_D2 BLP</v>
          </cell>
        </row>
        <row r="1632">
          <cell r="A1632" t="str">
            <v>199906_FRTCJ_256M STACK_D2 BLP</v>
          </cell>
        </row>
        <row r="1633">
          <cell r="A1633" t="str">
            <v>199906_FRTCJ_2M SR_32STSOP</v>
          </cell>
        </row>
        <row r="1634">
          <cell r="A1634" t="str">
            <v>199906_FRTCJ_2M SR_32STSOP</v>
          </cell>
        </row>
        <row r="1635">
          <cell r="A1635" t="str">
            <v>199906_FRTCJ_2M SR_32STSOP</v>
          </cell>
        </row>
        <row r="1636">
          <cell r="A1636" t="str">
            <v>199906_FRTCJ_2M SR_32STSOP</v>
          </cell>
        </row>
        <row r="1637">
          <cell r="A1637" t="str">
            <v>199906_FRTCJ_2M SR_32TSOP</v>
          </cell>
        </row>
        <row r="1638">
          <cell r="A1638" t="str">
            <v>199906_FRTCJ_2M SR_32TSOP</v>
          </cell>
        </row>
        <row r="1639">
          <cell r="A1639" t="str">
            <v>199906_FRTCJ_2M SR_32TSOP</v>
          </cell>
        </row>
        <row r="1640">
          <cell r="A1640" t="str">
            <v>199906_FRTCJ_2M SR_32TSOP</v>
          </cell>
        </row>
        <row r="1641">
          <cell r="A1641" t="str">
            <v>199906_FRTCJ_32M SD-C_54TSOP(X16)</v>
          </cell>
        </row>
        <row r="1642">
          <cell r="A1642" t="str">
            <v>199906_FRTCJ_32M SD-C_54TSOP(X16)</v>
          </cell>
        </row>
        <row r="1643">
          <cell r="A1643" t="str">
            <v>199906_FRTCJ_32M SD-C_54TSOP(X16)</v>
          </cell>
        </row>
        <row r="1644">
          <cell r="A1644" t="str">
            <v>199906_FRTCJ_32M SD-C_54TSOP(X8)</v>
          </cell>
        </row>
        <row r="1645">
          <cell r="A1645" t="str">
            <v>199906_FRTCJ_4M D-C_20SOJ</v>
          </cell>
        </row>
        <row r="1646">
          <cell r="A1646" t="str">
            <v>199906_FRTCJ_4M D-C_20SOJ</v>
          </cell>
        </row>
        <row r="1647">
          <cell r="A1647" t="str">
            <v>199906_FRTCJ_4M D-C_20SOJ</v>
          </cell>
        </row>
        <row r="1648">
          <cell r="A1648" t="str">
            <v>199906_FRTCJ_4M D-C_20SOJ</v>
          </cell>
        </row>
        <row r="1649">
          <cell r="A1649" t="str">
            <v>199906_FRTCJ_4M D-C_20SOJ</v>
          </cell>
        </row>
        <row r="1650">
          <cell r="A1650" t="str">
            <v>199906_FRTCJ_4M D-C_20SOJ</v>
          </cell>
        </row>
        <row r="1651">
          <cell r="A1651" t="str">
            <v>199906_FRTCJ_4M D-C_20SOJ</v>
          </cell>
        </row>
        <row r="1652">
          <cell r="A1652" t="str">
            <v>199906_FRTCJ_4M D-C_20SOJ</v>
          </cell>
        </row>
        <row r="1653">
          <cell r="A1653" t="str">
            <v>199906_FRTCJ_4M D-CW_28SOJ</v>
          </cell>
        </row>
        <row r="1654">
          <cell r="A1654" t="str">
            <v>199906_FRTCJ_4M D-CW_28SOJ</v>
          </cell>
        </row>
        <row r="1655">
          <cell r="A1655" t="str">
            <v>199906_FRTCJ_4M D-CW_28SOJ</v>
          </cell>
        </row>
        <row r="1656">
          <cell r="A1656" t="str">
            <v>199906_FRTCJ_4M D-CW_40SOJ</v>
          </cell>
        </row>
        <row r="1657">
          <cell r="A1657" t="str">
            <v>199906_FRTCJ_4M D-CW_40SOJ</v>
          </cell>
        </row>
        <row r="1658">
          <cell r="A1658" t="str">
            <v>199906_FRTCJ_64M D-C_32SOJ</v>
          </cell>
        </row>
        <row r="1659">
          <cell r="A1659" t="str">
            <v>199906_FRTCJ_64M D-C_32SOJ</v>
          </cell>
        </row>
        <row r="1660">
          <cell r="A1660" t="str">
            <v>199906_FRTCJ_64M D-C_32SOJ</v>
          </cell>
        </row>
        <row r="1661">
          <cell r="A1661" t="str">
            <v>199906_FRTCJ_64M D-C_32SOJ</v>
          </cell>
        </row>
        <row r="1662">
          <cell r="A1662" t="str">
            <v>199906_FRTCJ_64M D-C_32SOJ</v>
          </cell>
        </row>
        <row r="1663">
          <cell r="A1663" t="str">
            <v>199906_FRTCJ_64M D-C_32SOJ</v>
          </cell>
        </row>
        <row r="1664">
          <cell r="A1664" t="str">
            <v>199906_FRTCJ_64M D-C_32SOJ</v>
          </cell>
        </row>
        <row r="1665">
          <cell r="A1665" t="str">
            <v>199906_FRTCJ_64M D-C_32SOJ</v>
          </cell>
        </row>
        <row r="1666">
          <cell r="A1666" t="str">
            <v>199906_FRTCJ_64M D-C_32SOJ</v>
          </cell>
        </row>
        <row r="1667">
          <cell r="A1667" t="str">
            <v>199906_FRTCJ_64M D-C_32SOJ</v>
          </cell>
        </row>
        <row r="1668">
          <cell r="A1668" t="str">
            <v>199906_FRTCJ_64M D-C_32SOJ</v>
          </cell>
        </row>
        <row r="1669">
          <cell r="A1669" t="str">
            <v>199906_FRTCJ_64M D-C_32SOJ</v>
          </cell>
        </row>
        <row r="1670">
          <cell r="A1670" t="str">
            <v>199906_FRTCJ_64M D-C_32TSOP</v>
          </cell>
        </row>
        <row r="1671">
          <cell r="A1671" t="str">
            <v>199906_FRTCJ_64M D-C_32TSOP</v>
          </cell>
        </row>
        <row r="1672">
          <cell r="A1672" t="str">
            <v>199906_FRTCJ_64M D-C_32TSOP</v>
          </cell>
        </row>
        <row r="1673">
          <cell r="A1673" t="str">
            <v>199906_FRTCJ_64M D-C_32TSOP</v>
          </cell>
        </row>
        <row r="1674">
          <cell r="A1674" t="str">
            <v>199906_FRTCJ_64M D-C_32TSOP</v>
          </cell>
        </row>
        <row r="1675">
          <cell r="A1675" t="str">
            <v>199906_FRTCJ_64M D-C_32TSOP</v>
          </cell>
        </row>
        <row r="1676">
          <cell r="A1676" t="str">
            <v>199906_FRTCJ_64M D-C_32TSOP</v>
          </cell>
        </row>
        <row r="1677">
          <cell r="A1677" t="str">
            <v>199906_FRTCJ_64M D-C_32TSOP</v>
          </cell>
        </row>
        <row r="1678">
          <cell r="A1678" t="str">
            <v>199906_FRTCJ_64M D-C_32TSOP</v>
          </cell>
        </row>
        <row r="1679">
          <cell r="A1679" t="str">
            <v>199906_FRTCJ_64M D-C_32TSOP</v>
          </cell>
        </row>
        <row r="1680">
          <cell r="A1680" t="str">
            <v>199906_FRTCJ_64M D-C_32TSOP</v>
          </cell>
        </row>
        <row r="1681">
          <cell r="A1681" t="str">
            <v>199906_FRTCJ_64M D-C_32TSOP</v>
          </cell>
        </row>
        <row r="1682">
          <cell r="A1682" t="str">
            <v>199906_FRTCJ_64M D-C_32TSOP</v>
          </cell>
        </row>
        <row r="1683">
          <cell r="A1683" t="str">
            <v>199906_FRTCJ_64M D-C_32TSOP</v>
          </cell>
        </row>
        <row r="1684">
          <cell r="A1684" t="str">
            <v>199906_FRTCJ_64M D-C_32TSOP</v>
          </cell>
        </row>
        <row r="1685">
          <cell r="A1685" t="str">
            <v>199906_FRTCJ_64M D-C_32TSOP</v>
          </cell>
        </row>
        <row r="1686">
          <cell r="A1686" t="str">
            <v>199906_FRTCJ_64M D-C_32TSOP</v>
          </cell>
        </row>
        <row r="1687">
          <cell r="A1687" t="str">
            <v>199906_FRTCJ_64M D-C_50TSOP</v>
          </cell>
        </row>
        <row r="1688">
          <cell r="A1688" t="str">
            <v>199906_FRTCJ_64M D-C_50TSOP</v>
          </cell>
        </row>
        <row r="1689">
          <cell r="A1689" t="str">
            <v>199906_FRTCJ_64M D-C_50TSOP</v>
          </cell>
        </row>
        <row r="1690">
          <cell r="A1690" t="str">
            <v>199906_FRTCJ_64M D-C_50TSOP</v>
          </cell>
        </row>
        <row r="1691">
          <cell r="A1691" t="str">
            <v>199906_FRTCJ_64M D-C_50TSOP</v>
          </cell>
        </row>
        <row r="1692">
          <cell r="A1692" t="str">
            <v>199906_FRTCJ_64M D-C_50TSOP</v>
          </cell>
        </row>
        <row r="1693">
          <cell r="A1693" t="str">
            <v>199906_FRTCJ_64M D-C_50TSOP</v>
          </cell>
        </row>
        <row r="1694">
          <cell r="A1694" t="str">
            <v>199906_FRTCJ_64M D-C_50TSOP</v>
          </cell>
        </row>
        <row r="1695">
          <cell r="A1695" t="str">
            <v>199906_FRTCJ_64M D-C_50TSOP</v>
          </cell>
        </row>
        <row r="1696">
          <cell r="A1696" t="str">
            <v>199906_FRTCJ_64M D-C_50TSOP</v>
          </cell>
        </row>
        <row r="1697">
          <cell r="A1697" t="str">
            <v>199906_FRTCJ_64M D-C_50TSOP</v>
          </cell>
        </row>
        <row r="1698">
          <cell r="A1698" t="str">
            <v>199906_FRTCJ_64M D-C_50TSOP</v>
          </cell>
        </row>
        <row r="1699">
          <cell r="A1699" t="str">
            <v>199906_FRTCJ_64M D-C_50TSOP</v>
          </cell>
        </row>
        <row r="1700">
          <cell r="A1700" t="str">
            <v>199906_FRTCJ_64M D-C_50TSOP</v>
          </cell>
        </row>
        <row r="1701">
          <cell r="A1701" t="str">
            <v>199906_FRTCJ_64M SD-C_54TSOP(X16)</v>
          </cell>
        </row>
        <row r="1702">
          <cell r="A1702" t="str">
            <v>199906_FRTCJ_64M SD-C_54TSOP(X16)</v>
          </cell>
        </row>
        <row r="1703">
          <cell r="A1703" t="str">
            <v>199906_FRTCJ_64M SD-C_54TSOP(X16)</v>
          </cell>
        </row>
        <row r="1704">
          <cell r="A1704" t="str">
            <v>199906_FRTCJ_64M SD-C_54TSOP(X16)</v>
          </cell>
        </row>
        <row r="1705">
          <cell r="A1705" t="str">
            <v>199906_FRTCJ_64M SD-C_54TSOP(X16)</v>
          </cell>
        </row>
        <row r="1706">
          <cell r="A1706" t="str">
            <v>199906_FRTCJ_64M SD-C_54TSOP(X16)</v>
          </cell>
        </row>
        <row r="1707">
          <cell r="A1707" t="str">
            <v>199906_FRTCJ_64M SD-C_54TSOP(X16)</v>
          </cell>
        </row>
        <row r="1708">
          <cell r="A1708" t="str">
            <v>199906_FRTCJ_64M SD-C_54TSOP(X16)</v>
          </cell>
        </row>
        <row r="1709">
          <cell r="A1709" t="str">
            <v>199906_FRTCJ_64M SD-C_54TSOP(X16)</v>
          </cell>
        </row>
        <row r="1710">
          <cell r="A1710" t="str">
            <v>199906_FRTCJ_64M SD-C_54TSOP(X16)</v>
          </cell>
        </row>
        <row r="1711">
          <cell r="A1711" t="str">
            <v>199906_FRTCJ_64M SD-C_54TSOP(X16)</v>
          </cell>
        </row>
        <row r="1712">
          <cell r="A1712" t="str">
            <v>199906_FRTCJ_64M SD-C_54TSOP(X16)</v>
          </cell>
        </row>
        <row r="1713">
          <cell r="A1713" t="str">
            <v>199906_FRTCJ_64M SD-C_54TSOP(X16)</v>
          </cell>
        </row>
        <row r="1714">
          <cell r="A1714" t="str">
            <v>199906_FRTCJ_64M SD-C_54TSOP(X4)</v>
          </cell>
        </row>
        <row r="1715">
          <cell r="A1715" t="str">
            <v>199906_FRTCJ_64M SD-C_54TSOP(X4)</v>
          </cell>
        </row>
        <row r="1716">
          <cell r="A1716" t="str">
            <v>199906_FRTCJ_64M SD-C_54TSOP(X4)</v>
          </cell>
        </row>
        <row r="1717">
          <cell r="A1717" t="str">
            <v>199906_FRTCJ_64M SD-C_54TSOP(X4)</v>
          </cell>
        </row>
        <row r="1718">
          <cell r="A1718" t="str">
            <v>199906_FRTCJ_64M SD-C_54TSOP(X4)</v>
          </cell>
        </row>
        <row r="1719">
          <cell r="A1719" t="str">
            <v>199906_FRTCJ_64M SD-C_54TSOP(X4)</v>
          </cell>
        </row>
        <row r="1720">
          <cell r="A1720" t="str">
            <v>199906_FRTCJ_64M SD-C_54TSOP(X4)</v>
          </cell>
        </row>
        <row r="1721">
          <cell r="A1721" t="str">
            <v>199906_FRTCJ_64M SD-C_54TSOP(X4)</v>
          </cell>
        </row>
        <row r="1722">
          <cell r="A1722" t="str">
            <v>199906_FRTCJ_64M SD-C_54TSOP(X4)</v>
          </cell>
        </row>
        <row r="1723">
          <cell r="A1723" t="str">
            <v>199906_FRTCJ_64M SD-C_54TSOP(X4)</v>
          </cell>
        </row>
        <row r="1724">
          <cell r="A1724" t="str">
            <v>199906_FRTCJ_64M SD-C_54TSOP(X8)</v>
          </cell>
        </row>
        <row r="1725">
          <cell r="A1725" t="str">
            <v>199906_FRTCJ_64M SD-C_54TSOP(X8)</v>
          </cell>
        </row>
        <row r="1726">
          <cell r="A1726" t="str">
            <v>199906_FRTCJ_64M SD-C_54TSOP(X8)</v>
          </cell>
        </row>
        <row r="1727">
          <cell r="A1727" t="str">
            <v>199906_FRTCJ_64M SD-C_54TSOP(X8)</v>
          </cell>
        </row>
        <row r="1728">
          <cell r="A1728" t="str">
            <v>199906_FRTCJ_64M SD-C_54TSOP(X8)</v>
          </cell>
        </row>
        <row r="1729">
          <cell r="A1729" t="str">
            <v>199906_FRTCJ_64M SD-C_54TSOP(X8)</v>
          </cell>
        </row>
        <row r="1730">
          <cell r="A1730" t="str">
            <v>199906_FRTCJ_64M SD-C_54TSOP(X8)</v>
          </cell>
        </row>
        <row r="1731">
          <cell r="A1731" t="str">
            <v>199906_FRTCJ_64M SD-C_54TSOP(X8)</v>
          </cell>
        </row>
        <row r="1732">
          <cell r="A1732" t="str">
            <v>199906_FRTCJ_64M SD-C_54TSOP(X8)</v>
          </cell>
        </row>
        <row r="1733">
          <cell r="A1733" t="str">
            <v>199906_FRTCJ_64M SD-C_54TSOP(X8)</v>
          </cell>
        </row>
        <row r="1734">
          <cell r="A1734" t="str">
            <v>199906_FRTCJ_64M SD-C_54TSOP(X8)</v>
          </cell>
        </row>
        <row r="1735">
          <cell r="A1735" t="str">
            <v>199906_FRTCJ_64M SD-C_54TSOP(X8)</v>
          </cell>
        </row>
        <row r="1736">
          <cell r="A1736" t="str">
            <v>199906_FRTCJ_64M SD-C_54TSOP(X8)</v>
          </cell>
        </row>
        <row r="1737">
          <cell r="A1737" t="str">
            <v>199906_FRTCJ_64M SD-C_54TSOP(X8)</v>
          </cell>
        </row>
        <row r="1738">
          <cell r="A1738" t="str">
            <v>199906_FRTCJ_64M SD-C_54TSOP(X8)</v>
          </cell>
        </row>
        <row r="1739">
          <cell r="A1739" t="str">
            <v>199906_FRTCJ_64M SD-C_54TSOP(X8)</v>
          </cell>
        </row>
        <row r="1740">
          <cell r="A1740" t="str">
            <v>199906_FRTCJ_64M SD-C_54TSOP(X8)</v>
          </cell>
        </row>
        <row r="1741">
          <cell r="A1741" t="str">
            <v>199906_FRTCJ_64M SD-C_54TSOP(X8)</v>
          </cell>
        </row>
        <row r="1742">
          <cell r="A1742" t="str">
            <v>199906_FRTCJ_64M SD-C_54TSOP(X8)</v>
          </cell>
        </row>
        <row r="1743">
          <cell r="A1743" t="str">
            <v>199906_FRTCJ_64M SD-C_54TSOP(X8)</v>
          </cell>
        </row>
        <row r="1744">
          <cell r="A1744" t="str">
            <v>199906_FRTCJ_64M SD-C_54TSOP(X8)</v>
          </cell>
        </row>
        <row r="1745">
          <cell r="A1745" t="str">
            <v>199906_FRTCJ_64M SD-C_54TSOP(X8)</v>
          </cell>
        </row>
        <row r="1746">
          <cell r="A1746" t="str">
            <v>199906_FRTCJ_64M SD-C_54TSOP(X8)</v>
          </cell>
        </row>
        <row r="1747">
          <cell r="A1747" t="str">
            <v>199906_FRTCJ_64M SD-C_54TSOP(X8)</v>
          </cell>
        </row>
        <row r="1748">
          <cell r="A1748" t="str">
            <v>199906_FRTCJ_64M SD-C_54TSOP(X8)</v>
          </cell>
        </row>
        <row r="1749">
          <cell r="A1749" t="str">
            <v>199906_FRTCJ_64M SD-C_54TSOP(X8)</v>
          </cell>
        </row>
        <row r="1750">
          <cell r="A1750" t="str">
            <v>199906_FRTCJ_64M SD-C_54TSOP(X8)</v>
          </cell>
        </row>
        <row r="1751">
          <cell r="A1751" t="str">
            <v>199906_FRTCJ_64M SD-C_54TSOP(X8)</v>
          </cell>
        </row>
        <row r="1752">
          <cell r="A1752" t="str">
            <v>199906_FRTCJ_64M SD-LE_54TSOP(X4)</v>
          </cell>
        </row>
        <row r="1753">
          <cell r="A1753" t="str">
            <v>199906_FRTCJ_64M SD-LE_54TSOP(X4)</v>
          </cell>
        </row>
        <row r="1754">
          <cell r="A1754" t="str">
            <v>199906_FRTCJ_64M SD-LE_54TSOP(X4)</v>
          </cell>
        </row>
        <row r="1755">
          <cell r="A1755" t="str">
            <v>199906_FRTCJ_64M SD-LE_54TSOP(X8)</v>
          </cell>
        </row>
        <row r="1756">
          <cell r="A1756" t="str">
            <v>199906_FRTCJ_64M SD-LE_54TSOP(X8)</v>
          </cell>
        </row>
        <row r="1757">
          <cell r="A1757" t="str">
            <v>199906_FRTCJ_64M SD-LE_54TSOP(X8)</v>
          </cell>
        </row>
        <row r="1758">
          <cell r="A1758" t="str">
            <v>199906_FRTCJ_64M SD-LE_54TSOP(X8)</v>
          </cell>
        </row>
        <row r="1759">
          <cell r="A1759" t="str">
            <v>199906_FRTCJ_64M SD-LE_54TSOP(X8)</v>
          </cell>
        </row>
        <row r="1760">
          <cell r="A1760" t="str">
            <v>199906_FRTCJ_64M SD-LE_54TSOP(X8)</v>
          </cell>
        </row>
        <row r="1761">
          <cell r="A1761" t="str">
            <v>199906_FRTCJ_64M SD-LE_54TSOP(X8)</v>
          </cell>
        </row>
        <row r="1762">
          <cell r="A1762" t="str">
            <v>199906_FRTCJ_64M SD-LE_54TSOP(X8)</v>
          </cell>
        </row>
        <row r="1763">
          <cell r="A1763" t="str">
            <v>199906_FRTCJ_64M SD-LE_54TSOP(X8)</v>
          </cell>
        </row>
        <row r="1764">
          <cell r="A1764" t="str">
            <v>199906_FRTCJ_64M SD-LE_54TSOP(X8)</v>
          </cell>
        </row>
        <row r="1765">
          <cell r="A1765" t="str">
            <v>199906_FRTCJ_64M SD-LE_54TSOP(X8)</v>
          </cell>
        </row>
        <row r="1766">
          <cell r="A1766" t="str">
            <v>199906_FRTCJ_64M SD-LE_54TSOP(X8)</v>
          </cell>
        </row>
        <row r="1767">
          <cell r="A1767" t="str">
            <v>199906_FRTCJ_64M SD-LE_54TSOP(X8)</v>
          </cell>
        </row>
        <row r="1768">
          <cell r="A1768" t="str">
            <v>199906_FRTCJ_64M SD-LE_54TSOP(X8)</v>
          </cell>
        </row>
        <row r="1769">
          <cell r="A1769" t="str">
            <v>199906_FRTCJ_64M SD-LE_54TSOP(X8)</v>
          </cell>
        </row>
        <row r="1770">
          <cell r="A1770" t="str">
            <v>199906_FRTCJ_64M SD-LE_54TSOP(X8)</v>
          </cell>
        </row>
        <row r="1771">
          <cell r="A1771" t="str">
            <v>199906_FRTCJ_64M SD-LE_54TSOP(X8)</v>
          </cell>
        </row>
        <row r="1772">
          <cell r="A1772" t="str">
            <v>199906_FRTCJ_64M SD-LE_54TSOP(X8)</v>
          </cell>
        </row>
        <row r="1773">
          <cell r="A1773" t="str">
            <v>199906_FRTCJ_64M SD-LE_54TSOP(X8)</v>
          </cell>
        </row>
        <row r="1774">
          <cell r="A1774" t="str">
            <v>199906_FRTCJ_64M SD-LE_54TSOP(X8)</v>
          </cell>
        </row>
        <row r="1775">
          <cell r="A1775" t="str">
            <v>199906_FRTCJ_64M SD-LE_54TSOP(X8)</v>
          </cell>
        </row>
        <row r="1776">
          <cell r="A1776" t="str">
            <v>199906_FRTCJ_64M SD-LX_54TSOP(X4)</v>
          </cell>
        </row>
        <row r="1777">
          <cell r="A1777" t="str">
            <v>199906_FRTCJ_64M SD-LX_54TSOP(X4)</v>
          </cell>
        </row>
        <row r="1778">
          <cell r="A1778" t="str">
            <v>199906_FRTCJ_64M SD-LX_54TSOP(X8)</v>
          </cell>
        </row>
        <row r="1779">
          <cell r="A1779" t="str">
            <v>199906_FRTCJ_64M SD-LX_54TSOP(X8)</v>
          </cell>
        </row>
        <row r="1780">
          <cell r="A1780" t="str">
            <v>199906_FRTCJ_72M DRD_74BGA</v>
          </cell>
        </row>
        <row r="1781">
          <cell r="A1781" t="str">
            <v>199906_FRTCJ_72M DRD_74BGA</v>
          </cell>
        </row>
        <row r="1782">
          <cell r="A1782" t="str">
            <v>199906_FRTCJ_72M DRD_74BGA</v>
          </cell>
        </row>
        <row r="1783">
          <cell r="A1783" t="str">
            <v>199906_FRTCJ_72M DRD_74BGA</v>
          </cell>
        </row>
        <row r="1784">
          <cell r="A1784" t="str">
            <v>199906_FRTCJ_72M DRD_74BGA</v>
          </cell>
        </row>
        <row r="1785">
          <cell r="A1785" t="str">
            <v>199907_FRTCJ_128M SD-A_54TSOP(X16)</v>
          </cell>
        </row>
        <row r="1786">
          <cell r="A1786" t="str">
            <v>199907_FRTCJ_128M SD-A_54TSOP(X16)</v>
          </cell>
        </row>
        <row r="1787">
          <cell r="A1787" t="str">
            <v>199907_FRTCJ_128M SD-A_54TSOP(X4)</v>
          </cell>
        </row>
        <row r="1788">
          <cell r="A1788" t="str">
            <v>199907_FRTCJ_128M SD-A_54TSOP(X4)</v>
          </cell>
        </row>
        <row r="1789">
          <cell r="A1789" t="str">
            <v>199907_FRTCJ_128M SD-A_54TSOP(X4)</v>
          </cell>
        </row>
        <row r="1790">
          <cell r="A1790" t="str">
            <v>199907_FRTCJ_128M SD-A_54TSOP(X4)</v>
          </cell>
        </row>
        <row r="1791">
          <cell r="A1791" t="str">
            <v>199907_FRTCJ_128M SD-A_54TSOP(X4)</v>
          </cell>
        </row>
        <row r="1792">
          <cell r="A1792" t="str">
            <v>199907_FRTCJ_128M SD-A_54TSOP(X4)</v>
          </cell>
        </row>
        <row r="1793">
          <cell r="A1793" t="str">
            <v>199907_FRTCJ_128M SD-A_54TSOP(X8)</v>
          </cell>
        </row>
        <row r="1794">
          <cell r="A1794" t="str">
            <v>199907_FRTCJ_128M SD-A_54TSOP(X8)</v>
          </cell>
        </row>
        <row r="1795">
          <cell r="A1795" t="str">
            <v>199907_FRTCJ_128M SD-A_54TSOP(X8)</v>
          </cell>
        </row>
        <row r="1796">
          <cell r="A1796" t="str">
            <v>199907_FRTCJ_128M SD-A_54TSOP(X8)</v>
          </cell>
        </row>
        <row r="1797">
          <cell r="A1797" t="str">
            <v>199907_FRTCJ_128M SD-A_54TSOP(X8)</v>
          </cell>
        </row>
        <row r="1798">
          <cell r="A1798" t="str">
            <v>199907_FRTCJ_128M SD-A_54TSOP(X8)</v>
          </cell>
        </row>
        <row r="1799">
          <cell r="A1799" t="str">
            <v>199907_FRTCJ_16M D-C_24SOJ</v>
          </cell>
        </row>
        <row r="1800">
          <cell r="A1800" t="str">
            <v>199907_FRTCJ_16M D-C_24SOJ</v>
          </cell>
        </row>
        <row r="1801">
          <cell r="A1801" t="str">
            <v>199907_FRTCJ_16M D-C_24SOJ</v>
          </cell>
        </row>
        <row r="1802">
          <cell r="A1802" t="str">
            <v>199907_FRTCJ_16M D-C_24SOJ</v>
          </cell>
        </row>
        <row r="1803">
          <cell r="A1803" t="str">
            <v>199907_FRTCJ_16M D-C_24SOJ</v>
          </cell>
        </row>
        <row r="1804">
          <cell r="A1804" t="str">
            <v>199907_FRTCJ_16M D-C_24SOJ</v>
          </cell>
        </row>
        <row r="1805">
          <cell r="A1805" t="str">
            <v>199907_FRTCJ_16M D-C_24SOJ</v>
          </cell>
        </row>
        <row r="1806">
          <cell r="A1806" t="str">
            <v>199907_FRTCJ_16M D-C_24SOJ</v>
          </cell>
        </row>
        <row r="1807">
          <cell r="A1807" t="str">
            <v>199907_FRTCJ_16M D-C_24SOJ</v>
          </cell>
        </row>
        <row r="1808">
          <cell r="A1808" t="str">
            <v>199907_FRTCJ_16M D-C_24SOJ</v>
          </cell>
        </row>
        <row r="1809">
          <cell r="A1809" t="str">
            <v>199907_FRTCJ_16M D-C_24SOJ</v>
          </cell>
        </row>
        <row r="1810">
          <cell r="A1810" t="str">
            <v>199907_FRTCJ_16M D-C_24SOJ</v>
          </cell>
        </row>
        <row r="1811">
          <cell r="A1811" t="str">
            <v>199907_FRTCJ_16M D-C_24SOJ</v>
          </cell>
        </row>
        <row r="1812">
          <cell r="A1812" t="str">
            <v>199907_FRTCJ_16M D-C_24SOJ</v>
          </cell>
        </row>
        <row r="1813">
          <cell r="A1813" t="str">
            <v>199907_FRTCJ_16M D-C_24SOJ</v>
          </cell>
        </row>
        <row r="1814">
          <cell r="A1814" t="str">
            <v>199907_FRTCJ_16M D-C_24SOJ</v>
          </cell>
        </row>
        <row r="1815">
          <cell r="A1815" t="str">
            <v>199907_FRTCJ_16M D-C_24SOJ</v>
          </cell>
        </row>
        <row r="1816">
          <cell r="A1816" t="str">
            <v>199907_FRTCJ_16M D-C_24SOJ</v>
          </cell>
        </row>
        <row r="1817">
          <cell r="A1817" t="str">
            <v>199907_FRTCJ_16M D-C_24SOJ</v>
          </cell>
        </row>
        <row r="1818">
          <cell r="A1818" t="str">
            <v>199907_FRTCJ_16M D-C_24SOJ</v>
          </cell>
        </row>
        <row r="1819">
          <cell r="A1819" t="str">
            <v>199907_FRTCJ_16M D-C_24SOJ</v>
          </cell>
        </row>
        <row r="1820">
          <cell r="A1820" t="str">
            <v>199907_FRTCJ_16M D-C_24SOJ</v>
          </cell>
        </row>
        <row r="1821">
          <cell r="A1821" t="str">
            <v>199907_FRTCJ_16M D-C_24SOJ</v>
          </cell>
        </row>
        <row r="1822">
          <cell r="A1822" t="str">
            <v>199907_FRTCJ_16M D-C_24TSOP</v>
          </cell>
        </row>
        <row r="1823">
          <cell r="A1823" t="str">
            <v>199907_FRTCJ_16M D-C_24TSOP</v>
          </cell>
        </row>
        <row r="1824">
          <cell r="A1824" t="str">
            <v>199907_FRTCJ_16M D-C_24TSOP</v>
          </cell>
        </row>
        <row r="1825">
          <cell r="A1825" t="str">
            <v>199907_FRTCJ_16M D-C_24TSOP</v>
          </cell>
        </row>
        <row r="1826">
          <cell r="A1826" t="str">
            <v>199907_FRTCJ_16M D-C_24TSOP</v>
          </cell>
        </row>
        <row r="1827">
          <cell r="A1827" t="str">
            <v>199907_FRTCJ_16M D-C_24TSOP</v>
          </cell>
        </row>
        <row r="1828">
          <cell r="A1828" t="str">
            <v>199907_FRTCJ_16M D-C_24TSOP</v>
          </cell>
        </row>
        <row r="1829">
          <cell r="A1829" t="str">
            <v>199907_FRTCJ_16M D-C_24TSOP</v>
          </cell>
        </row>
        <row r="1830">
          <cell r="A1830" t="str">
            <v>199907_FRTCJ_16M D-C_24TSOP</v>
          </cell>
        </row>
        <row r="1831">
          <cell r="A1831" t="str">
            <v>199907_FRTCJ_16M D-C_24TSOP</v>
          </cell>
        </row>
        <row r="1832">
          <cell r="A1832" t="str">
            <v>199907_FRTCJ_16M D-C_24TSOP</v>
          </cell>
        </row>
        <row r="1833">
          <cell r="A1833" t="str">
            <v>199907_FRTCJ_16M D-C_24TSOP</v>
          </cell>
        </row>
        <row r="1834">
          <cell r="A1834" t="str">
            <v>199907_FRTCJ_16M D-C_24TSOP</v>
          </cell>
        </row>
        <row r="1835">
          <cell r="A1835" t="str">
            <v>199907_FRTCJ_16M D-C_24TSOP</v>
          </cell>
        </row>
        <row r="1836">
          <cell r="A1836" t="str">
            <v>199907_FRTCJ_16M D-C_24TSOP</v>
          </cell>
        </row>
        <row r="1837">
          <cell r="A1837" t="str">
            <v>199907_FRTCJ_16M D-C_24TSOP</v>
          </cell>
        </row>
        <row r="1838">
          <cell r="A1838" t="str">
            <v>199907_FRTCJ_16M D-C_24TSOP</v>
          </cell>
        </row>
        <row r="1839">
          <cell r="A1839" t="str">
            <v>199907_FRTCJ_16M D-C_24TSOP</v>
          </cell>
        </row>
        <row r="1840">
          <cell r="A1840" t="str">
            <v>199907_FRTCJ_16M D-C_24TSOP</v>
          </cell>
        </row>
        <row r="1841">
          <cell r="A1841" t="str">
            <v>199907_FRTCJ_16M D-C_24TSOP</v>
          </cell>
        </row>
        <row r="1842">
          <cell r="A1842" t="str">
            <v>199907_FRTCJ_16M D-C_24TSOP</v>
          </cell>
        </row>
        <row r="1843">
          <cell r="A1843" t="str">
            <v>199907_FRTCJ_16M D-C_24TSOP</v>
          </cell>
        </row>
        <row r="1844">
          <cell r="A1844" t="str">
            <v>199907_FRTCJ_16M D-C_24TSOP</v>
          </cell>
        </row>
        <row r="1845">
          <cell r="A1845" t="str">
            <v>199907_FRTCJ_16M D-C_28BLP</v>
          </cell>
        </row>
        <row r="1846">
          <cell r="A1846" t="str">
            <v>199907_FRTCJ_16M D-C_28BLP</v>
          </cell>
        </row>
        <row r="1847">
          <cell r="A1847" t="str">
            <v>199907_FRTCJ_16M D-C_28SOJ</v>
          </cell>
        </row>
        <row r="1848">
          <cell r="A1848" t="str">
            <v>199907_FRTCJ_16M D-C_28SOJ</v>
          </cell>
        </row>
        <row r="1849">
          <cell r="A1849" t="str">
            <v>199907_FRTCJ_16M D-C_28SOJ</v>
          </cell>
        </row>
        <row r="1850">
          <cell r="A1850" t="str">
            <v>199907_FRTCJ_16M D-C_28SOJ</v>
          </cell>
        </row>
        <row r="1851">
          <cell r="A1851" t="str">
            <v>199907_FRTCJ_16M D-C_28SOJ</v>
          </cell>
        </row>
        <row r="1852">
          <cell r="A1852" t="str">
            <v>199907_FRTCJ_16M D-C_28SOJ</v>
          </cell>
        </row>
        <row r="1853">
          <cell r="A1853" t="str">
            <v>199907_FRTCJ_16M D-C_28SOJ</v>
          </cell>
        </row>
        <row r="1854">
          <cell r="A1854" t="str">
            <v>199907_FRTCJ_16M D-C_28SOJ</v>
          </cell>
        </row>
        <row r="1855">
          <cell r="A1855" t="str">
            <v>199907_FRTCJ_16M D-C_28SOJ</v>
          </cell>
        </row>
        <row r="1856">
          <cell r="A1856" t="str">
            <v>199907_FRTCJ_16M D-C_28TSOP</v>
          </cell>
        </row>
        <row r="1857">
          <cell r="A1857" t="str">
            <v>199907_FRTCJ_16M D-C_28TSOP</v>
          </cell>
        </row>
        <row r="1858">
          <cell r="A1858" t="str">
            <v>199907_FRTCJ_16M D-C_28TSOP</v>
          </cell>
        </row>
        <row r="1859">
          <cell r="A1859" t="str">
            <v>199907_FRTCJ_16M D-C_28TSOP</v>
          </cell>
        </row>
        <row r="1860">
          <cell r="A1860" t="str">
            <v>199907_FRTCJ_16M D-C_28TSOP</v>
          </cell>
        </row>
        <row r="1861">
          <cell r="A1861" t="str">
            <v>199907_FRTCJ_16M D-C_28TSOP</v>
          </cell>
        </row>
        <row r="1862">
          <cell r="A1862" t="str">
            <v>199907_FRTCJ_16M D-C_28TSOP</v>
          </cell>
        </row>
        <row r="1863">
          <cell r="A1863" t="str">
            <v>199907_FRTCJ_16M D-C_28TSOP</v>
          </cell>
        </row>
        <row r="1864">
          <cell r="A1864" t="str">
            <v>199907_FRTCJ_16M D-C_28TSOP</v>
          </cell>
        </row>
        <row r="1865">
          <cell r="A1865" t="str">
            <v>199907_FRTCJ_16M D-C_28TSOP</v>
          </cell>
        </row>
        <row r="1866">
          <cell r="A1866" t="str">
            <v>199907_FRTCJ_16M D-C_28TSOP</v>
          </cell>
        </row>
        <row r="1867">
          <cell r="A1867" t="str">
            <v>199907_FRTCJ_16M D-C_28TSOP</v>
          </cell>
        </row>
        <row r="1868">
          <cell r="A1868" t="str">
            <v>199907_FRTCJ_16M D-C_28TSOP</v>
          </cell>
        </row>
        <row r="1869">
          <cell r="A1869" t="str">
            <v>199907_FRTCJ_16M D-C_28TSOP</v>
          </cell>
        </row>
        <row r="1870">
          <cell r="A1870" t="str">
            <v>199907_FRTCJ_16M D-CW_42SOJ</v>
          </cell>
        </row>
        <row r="1871">
          <cell r="A1871" t="str">
            <v>199907_FRTCJ_16M D-CW_42SOJ</v>
          </cell>
        </row>
        <row r="1872">
          <cell r="A1872" t="str">
            <v>199907_FRTCJ_16M D-CW_42SOJ</v>
          </cell>
        </row>
        <row r="1873">
          <cell r="A1873" t="str">
            <v>199907_FRTCJ_16M D-CW_42SOJ</v>
          </cell>
        </row>
        <row r="1874">
          <cell r="A1874" t="str">
            <v>199907_FRTCJ_16M D-CW_42SOJ</v>
          </cell>
        </row>
        <row r="1875">
          <cell r="A1875" t="str">
            <v>199907_FRTCJ_16M D-CW_42SOJ</v>
          </cell>
        </row>
        <row r="1876">
          <cell r="A1876" t="str">
            <v>199907_FRTCJ_16M D-CW_42SOJ</v>
          </cell>
        </row>
        <row r="1877">
          <cell r="A1877" t="str">
            <v>199907_FRTCJ_16M D-CW_42SOJ</v>
          </cell>
        </row>
        <row r="1878">
          <cell r="A1878" t="str">
            <v>199907_FRTCJ_16M D-CW_42SOJ</v>
          </cell>
        </row>
        <row r="1879">
          <cell r="A1879" t="str">
            <v>199907_FRTCJ_16M D-CW_42SOJ</v>
          </cell>
        </row>
        <row r="1880">
          <cell r="A1880" t="str">
            <v>199907_FRTCJ_16M D-CW_42SOJ</v>
          </cell>
        </row>
        <row r="1881">
          <cell r="A1881" t="str">
            <v>199907_FRTCJ_16M D-CW_42SOJ</v>
          </cell>
        </row>
        <row r="1882">
          <cell r="A1882" t="str">
            <v>199907_FRTCJ_16M D-CW_42SOJ</v>
          </cell>
        </row>
        <row r="1883">
          <cell r="A1883" t="str">
            <v>199907_FRTCJ_16M D-CW_42SOJ</v>
          </cell>
        </row>
        <row r="1884">
          <cell r="A1884" t="str">
            <v>199907_FRTCJ_16M D-CW_42SOJ</v>
          </cell>
        </row>
        <row r="1885">
          <cell r="A1885" t="str">
            <v>199907_FRTCJ_16M D-CW_44TSOP</v>
          </cell>
        </row>
        <row r="1886">
          <cell r="A1886" t="str">
            <v>199907_FRTCJ_16M D-CW_44TSOP</v>
          </cell>
        </row>
        <row r="1887">
          <cell r="A1887" t="str">
            <v>199907_FRTCJ_16M D-CW_44TSOP</v>
          </cell>
        </row>
        <row r="1888">
          <cell r="A1888" t="str">
            <v>199907_FRTCJ_16M D-CW_44TSOP</v>
          </cell>
        </row>
        <row r="1889">
          <cell r="A1889" t="str">
            <v>199907_FRTCJ_16M D-CW_44TSOP</v>
          </cell>
        </row>
        <row r="1890">
          <cell r="A1890" t="str">
            <v>199907_FRTCJ_16M D-CW_44TSOP</v>
          </cell>
        </row>
        <row r="1891">
          <cell r="A1891" t="str">
            <v>199907_FRTCJ_16M D-CW_44TSOP</v>
          </cell>
        </row>
        <row r="1892">
          <cell r="A1892" t="str">
            <v>199907_FRTCJ_16M D-CW_44TSOP</v>
          </cell>
        </row>
        <row r="1893">
          <cell r="A1893" t="str">
            <v>199907_FRTCJ_16M D-CW_44TSOP</v>
          </cell>
        </row>
        <row r="1894">
          <cell r="A1894" t="str">
            <v>199907_FRTCJ_16M D-CW_44TSOP</v>
          </cell>
        </row>
        <row r="1895">
          <cell r="A1895" t="str">
            <v>199907_FRTCJ_16M D-CW_44TSOP</v>
          </cell>
        </row>
        <row r="1896">
          <cell r="A1896" t="str">
            <v>199907_FRTCJ_16M D-CW_44TSOP</v>
          </cell>
        </row>
        <row r="1897">
          <cell r="A1897" t="str">
            <v>199907_FRTCJ_16M D-CW_44TSOP</v>
          </cell>
        </row>
        <row r="1898">
          <cell r="A1898" t="str">
            <v>199907_FRTCJ_16M D-CW_44TSOP</v>
          </cell>
        </row>
        <row r="1899">
          <cell r="A1899" t="str">
            <v>199907_FRTCJ_16M D-CW_44TSOP</v>
          </cell>
        </row>
        <row r="1900">
          <cell r="A1900" t="str">
            <v>199907_FRTCJ_16M D-CW_44TSOP</v>
          </cell>
        </row>
        <row r="1901">
          <cell r="A1901" t="str">
            <v>199907_FRTCJ_16M D-CW_44TSOP</v>
          </cell>
        </row>
        <row r="1902">
          <cell r="A1902" t="str">
            <v>199907_FRTCJ_16M D-CW_44TSOP</v>
          </cell>
        </row>
        <row r="1903">
          <cell r="A1903" t="str">
            <v>199907_FRTCJ_16M D-CW_44TSOP</v>
          </cell>
        </row>
        <row r="1904">
          <cell r="A1904" t="str">
            <v>199907_FRTCJ_16M D-CW_44TSOP</v>
          </cell>
        </row>
        <row r="1905">
          <cell r="A1905" t="str">
            <v>199907_FRTCJ_16M D-CW_44TSOP</v>
          </cell>
        </row>
        <row r="1906">
          <cell r="A1906" t="str">
            <v>199907_FRTCJ_16M SD-C_44TSOP</v>
          </cell>
        </row>
        <row r="1907">
          <cell r="A1907" t="str">
            <v>199907_FRTCJ_16M SD-C_44TSOP</v>
          </cell>
        </row>
        <row r="1908">
          <cell r="A1908" t="str">
            <v>199907_FRTCJ_16M SD-C_44TSOP</v>
          </cell>
        </row>
        <row r="1909">
          <cell r="A1909" t="str">
            <v>199907_FRTCJ_16M SD-C_44TSOP</v>
          </cell>
        </row>
        <row r="1910">
          <cell r="A1910" t="str">
            <v>199907_FRTCJ_16M SD-C_44TSOP</v>
          </cell>
        </row>
        <row r="1911">
          <cell r="A1911" t="str">
            <v>199907_FRTCJ_16M SD-C_44TSOP</v>
          </cell>
        </row>
        <row r="1912">
          <cell r="A1912" t="str">
            <v>199907_FRTCJ_16M SD-C_44TSOP</v>
          </cell>
        </row>
        <row r="1913">
          <cell r="A1913" t="str">
            <v>199907_FRTCJ_16M SD-C_44TSOP</v>
          </cell>
        </row>
        <row r="1914">
          <cell r="A1914" t="str">
            <v>199907_FRTCJ_16M SD-C_44TSOP</v>
          </cell>
        </row>
        <row r="1915">
          <cell r="A1915" t="str">
            <v>199907_FRTCJ_16M SD-C_50TSOP</v>
          </cell>
        </row>
        <row r="1916">
          <cell r="A1916" t="str">
            <v>199907_FRTCJ_16M SD-C_50TSOP</v>
          </cell>
        </row>
        <row r="1917">
          <cell r="A1917" t="str">
            <v>199907_FRTCJ_16M SD-C_50TSOP</v>
          </cell>
        </row>
        <row r="1918">
          <cell r="A1918" t="str">
            <v>199907_FRTCJ_16M SD-C_50TSOP</v>
          </cell>
        </row>
        <row r="1919">
          <cell r="A1919" t="str">
            <v>199907_FRTCJ_16M SD-C_50TSOP</v>
          </cell>
        </row>
        <row r="1920">
          <cell r="A1920" t="str">
            <v>199907_FRTCJ_16M SD-C_50TSOP</v>
          </cell>
        </row>
        <row r="1921">
          <cell r="A1921" t="str">
            <v>199907_FRTCJ_16M SD-C_50TSOP</v>
          </cell>
        </row>
        <row r="1922">
          <cell r="A1922" t="str">
            <v>199907_FRTCJ_16M SD-C_50TSOP</v>
          </cell>
        </row>
        <row r="1923">
          <cell r="A1923" t="str">
            <v>199907_FRTCJ_16M SD-E_50TSOP</v>
          </cell>
        </row>
        <row r="1924">
          <cell r="A1924" t="str">
            <v>199907_FRTCJ_16M SD-E_50TSOP</v>
          </cell>
        </row>
        <row r="1925">
          <cell r="A1925" t="str">
            <v>199907_FRTCJ_16M SD-E_50TSOP</v>
          </cell>
        </row>
        <row r="1926">
          <cell r="A1926" t="str">
            <v>199907_FRTCJ_16M SD-E_50TSOP</v>
          </cell>
        </row>
        <row r="1927">
          <cell r="A1927" t="str">
            <v>199907_FRTCJ_16M SD-E_50TSOP</v>
          </cell>
        </row>
        <row r="1928">
          <cell r="A1928" t="str">
            <v>199907_FRTCJ_16M SD-E_50TSOP</v>
          </cell>
        </row>
        <row r="1929">
          <cell r="A1929" t="str">
            <v>199907_FRTCJ_16M SD-E_50TSOP</v>
          </cell>
        </row>
        <row r="1930">
          <cell r="A1930" t="str">
            <v>199907_FRTCJ_16M SD-E_50TSOP</v>
          </cell>
        </row>
        <row r="1931">
          <cell r="A1931" t="str">
            <v>199907_FRTCJ_16M SD-E_50TSOP</v>
          </cell>
        </row>
        <row r="1932">
          <cell r="A1932" t="str">
            <v>199907_FRTCJ_16M SD-E_50TSOP</v>
          </cell>
        </row>
        <row r="1933">
          <cell r="A1933" t="str">
            <v>199907_FRTCJ_1M SR-C_32DIP</v>
          </cell>
        </row>
        <row r="1934">
          <cell r="A1934" t="str">
            <v>199907_FRTCJ_1M SR-C_32SOP</v>
          </cell>
        </row>
        <row r="1935">
          <cell r="A1935" t="str">
            <v>199907_FRTCJ_1M SR-C_32SOP</v>
          </cell>
        </row>
        <row r="1936">
          <cell r="A1936" t="str">
            <v>199907_FRTCJ_1M SR-C_32SOP</v>
          </cell>
        </row>
        <row r="1937">
          <cell r="A1937" t="str">
            <v>199907_FRTCJ_1M SR-C_32SOP</v>
          </cell>
        </row>
        <row r="1938">
          <cell r="A1938" t="str">
            <v>199907_FRTCJ_1M SR-C_32SOP</v>
          </cell>
        </row>
        <row r="1939">
          <cell r="A1939" t="str">
            <v>199907_FRTCJ_1M SR-C_32SOP</v>
          </cell>
        </row>
        <row r="1940">
          <cell r="A1940" t="str">
            <v>199907_FRTCJ_1M SR-C_32STSOP</v>
          </cell>
        </row>
        <row r="1941">
          <cell r="A1941" t="str">
            <v>199907_FRTCJ_1M SR-C_32STSOP</v>
          </cell>
        </row>
        <row r="1942">
          <cell r="A1942" t="str">
            <v>199907_FRTCJ_1M SR-C_32TSOP</v>
          </cell>
        </row>
        <row r="1943">
          <cell r="A1943" t="str">
            <v>199907_FRTCJ_1M SR-C_32TSOP</v>
          </cell>
        </row>
        <row r="1944">
          <cell r="A1944" t="str">
            <v>199907_FRTCJ_1M SR-C_32TSOP</v>
          </cell>
        </row>
        <row r="1945">
          <cell r="A1945" t="str">
            <v>199907_FRTCJ_1M SR-C_32TSOP</v>
          </cell>
        </row>
        <row r="1946">
          <cell r="A1946" t="str">
            <v>199907_FRTCJ_1M SR-D_32STSOP</v>
          </cell>
        </row>
        <row r="1947">
          <cell r="A1947" t="str">
            <v>199907_FRTCJ_1M SR-D_32STSOP</v>
          </cell>
        </row>
        <row r="1948">
          <cell r="A1948" t="str">
            <v>199907_FRTCJ_1M SR-D_32STSOP</v>
          </cell>
        </row>
        <row r="1949">
          <cell r="A1949" t="str">
            <v>199907_FRTCJ_1M SR-D_32STSOP</v>
          </cell>
        </row>
        <row r="1950">
          <cell r="A1950" t="str">
            <v>199907_FRTCJ_1M SR-D_32STSOP</v>
          </cell>
        </row>
        <row r="1951">
          <cell r="A1951" t="str">
            <v>199907_FRTCJ_1M SR-D_32STSOP</v>
          </cell>
        </row>
        <row r="1952">
          <cell r="A1952" t="str">
            <v>199907_FRTCJ_1M SR-D_32TSOP</v>
          </cell>
        </row>
        <row r="1953">
          <cell r="A1953" t="str">
            <v>199907_FRTCJ_1M SR-D_32TSOP</v>
          </cell>
        </row>
        <row r="1954">
          <cell r="A1954" t="str">
            <v>199907_FRTCJ_1M SR-DW_44TSOP</v>
          </cell>
        </row>
        <row r="1955">
          <cell r="A1955" t="str">
            <v>199907_FRTCJ_1M SR-DW_44TSOP</v>
          </cell>
        </row>
        <row r="1956">
          <cell r="A1956" t="str">
            <v>199907_FRTCJ_1M SR-DW_44TSOP</v>
          </cell>
        </row>
        <row r="1957">
          <cell r="A1957" t="str">
            <v>199907_FRTCJ_1M SR-DW_44TSOP</v>
          </cell>
        </row>
        <row r="1958">
          <cell r="A1958" t="str">
            <v>199907_FRTCJ_256K SR-C_28DIP</v>
          </cell>
        </row>
        <row r="1959">
          <cell r="A1959" t="str">
            <v>199907_FRTCJ_256K SR-C_28SOP</v>
          </cell>
        </row>
        <row r="1960">
          <cell r="A1960" t="str">
            <v>199907_FRTCJ_256K SR-C_28SOP</v>
          </cell>
        </row>
        <row r="1961">
          <cell r="A1961" t="str">
            <v>199907_FRTCJ_256K SR-C_28SOP</v>
          </cell>
        </row>
        <row r="1962">
          <cell r="A1962" t="str">
            <v>199907_FRTCJ_256K SR-C_28SOP</v>
          </cell>
        </row>
        <row r="1963">
          <cell r="A1963" t="str">
            <v>199907_FRTCJ_256K SR-C_28SOP</v>
          </cell>
        </row>
        <row r="1964">
          <cell r="A1964" t="str">
            <v>199907_FRTCJ_256K SR-C_28SOP</v>
          </cell>
        </row>
        <row r="1965">
          <cell r="A1965" t="str">
            <v>199907_FRTCJ_256K SR-C_28SOP</v>
          </cell>
        </row>
        <row r="1966">
          <cell r="A1966" t="str">
            <v>199907_FRTCJ_256K SR-C_28SOP</v>
          </cell>
        </row>
        <row r="1967">
          <cell r="A1967" t="str">
            <v>199907_FRTCJ_256K SR-C_28TSOP</v>
          </cell>
        </row>
        <row r="1968">
          <cell r="A1968" t="str">
            <v>199907_FRTCJ_256K SR-C_28TSOP</v>
          </cell>
        </row>
        <row r="1969">
          <cell r="A1969" t="str">
            <v>199907_FRTCJ_256K SR-C_28TSOP</v>
          </cell>
        </row>
        <row r="1970">
          <cell r="A1970" t="str">
            <v>199907_FRTCJ_256K SR-C_28TSOP</v>
          </cell>
        </row>
        <row r="1971">
          <cell r="A1971" t="str">
            <v>199907_FRTCJ_256K SR-C_28TSOP</v>
          </cell>
        </row>
        <row r="1972">
          <cell r="A1972" t="str">
            <v>199907_FRTCJ_256K SR-C_28TSOP</v>
          </cell>
        </row>
        <row r="1973">
          <cell r="A1973" t="str">
            <v>199907_FRTCJ_256K SR-C_28TSOP</v>
          </cell>
        </row>
        <row r="1974">
          <cell r="A1974" t="str">
            <v>199907_FRTCJ_256K SR-C_28TSOP</v>
          </cell>
        </row>
        <row r="1975">
          <cell r="A1975" t="str">
            <v>199907_FRTCJ_256K SR-C_28TSOP</v>
          </cell>
        </row>
        <row r="1976">
          <cell r="A1976" t="str">
            <v>199907_FRTCJ_256K SR-C_28TSOP</v>
          </cell>
        </row>
        <row r="1977">
          <cell r="A1977" t="str">
            <v>199907_FRTCJ_256K SR-C_28TSOP</v>
          </cell>
        </row>
        <row r="1978">
          <cell r="A1978" t="str">
            <v>199907_FRTCJ_256M STACK_D2 BLP</v>
          </cell>
        </row>
        <row r="1979">
          <cell r="A1979" t="str">
            <v>199907_FRTCJ_256M STACK_D2 BLP</v>
          </cell>
        </row>
        <row r="1980">
          <cell r="A1980" t="str">
            <v>199907_FRTCJ_256M STACK_D2 BLP</v>
          </cell>
        </row>
        <row r="1981">
          <cell r="A1981" t="str">
            <v>199907_FRTCJ_2M SR_32STSOP</v>
          </cell>
        </row>
        <row r="1982">
          <cell r="A1982" t="str">
            <v>199907_FRTCJ_2M SR_32STSOP</v>
          </cell>
        </row>
        <row r="1983">
          <cell r="A1983" t="str">
            <v>199907_FRTCJ_2M SR_32STSOP</v>
          </cell>
        </row>
        <row r="1984">
          <cell r="A1984" t="str">
            <v>199907_FRTCJ_4M D-C_20SOJ</v>
          </cell>
        </row>
        <row r="1985">
          <cell r="A1985" t="str">
            <v>199907_FRTCJ_4M D-C_20SOJ</v>
          </cell>
        </row>
        <row r="1986">
          <cell r="A1986" t="str">
            <v>199907_FRTCJ_4M D-C_20SOJ</v>
          </cell>
        </row>
        <row r="1987">
          <cell r="A1987" t="str">
            <v>199907_FRTCJ_4M D-C_20SOJ</v>
          </cell>
        </row>
        <row r="1988">
          <cell r="A1988" t="str">
            <v>199907_FRTCJ_4M D-C_20SOJ</v>
          </cell>
        </row>
        <row r="1989">
          <cell r="A1989" t="str">
            <v>199907_FRTCJ_4M D-C_20SOJ</v>
          </cell>
        </row>
        <row r="1990">
          <cell r="A1990" t="str">
            <v>199907_FRTCJ_4M D-C_20SOJ</v>
          </cell>
        </row>
        <row r="1991">
          <cell r="A1991" t="str">
            <v>199907_FRTCJ_4M D-C_20SOJ</v>
          </cell>
        </row>
        <row r="1992">
          <cell r="A1992" t="str">
            <v>199907_FRTCJ_4M D-C_20SOJ</v>
          </cell>
        </row>
        <row r="1993">
          <cell r="A1993" t="str">
            <v>199907_FRTCJ_4M D-C_20SOJ</v>
          </cell>
        </row>
        <row r="1994">
          <cell r="A1994" t="str">
            <v>199907_FRTCJ_4M D-C_20SOJ</v>
          </cell>
        </row>
        <row r="1995">
          <cell r="A1995" t="str">
            <v>199907_FRTCJ_4M D-CW_28SOJ</v>
          </cell>
        </row>
        <row r="1996">
          <cell r="A1996" t="str">
            <v>199907_FRTCJ_4M D-CW_28SOJ</v>
          </cell>
        </row>
        <row r="1997">
          <cell r="A1997" t="str">
            <v>199907_FRTCJ_4M D-CW_28SOJ</v>
          </cell>
        </row>
        <row r="1998">
          <cell r="A1998" t="str">
            <v>199907_FRTCJ_4M D-CW_28SOJ</v>
          </cell>
        </row>
        <row r="1999">
          <cell r="A1999" t="str">
            <v>199907_FRTCJ_4M D-CW_28SOJ</v>
          </cell>
        </row>
        <row r="2000">
          <cell r="A2000" t="str">
            <v>199907_FRTCJ_4M D-CW_40SOJ</v>
          </cell>
        </row>
        <row r="2001">
          <cell r="A2001" t="str">
            <v>199907_FRTCJ_4M D-CW_40SOJ</v>
          </cell>
        </row>
        <row r="2002">
          <cell r="A2002" t="str">
            <v>199907_FRTCJ_4M D-CW_40SOJ</v>
          </cell>
        </row>
        <row r="2003">
          <cell r="A2003" t="str">
            <v>199907_FRTCJ_4M D-CW_40SOJ</v>
          </cell>
        </row>
        <row r="2004">
          <cell r="A2004" t="str">
            <v>199907_FRTCJ_4M D-CW_40SOJ</v>
          </cell>
        </row>
        <row r="2005">
          <cell r="A2005" t="str">
            <v>199907_FRTCJ_4M D-CW_40SOJ</v>
          </cell>
        </row>
        <row r="2006">
          <cell r="A2006" t="str">
            <v>199907_FRTCJ_4M D-CW_40SOJ</v>
          </cell>
        </row>
        <row r="2007">
          <cell r="A2007" t="str">
            <v>199907_FRTCJ_4M D-CW_40SOJ</v>
          </cell>
        </row>
        <row r="2008">
          <cell r="A2008" t="str">
            <v>199907_FRTCJ_64M D-C_32SOJ</v>
          </cell>
        </row>
        <row r="2009">
          <cell r="A2009" t="str">
            <v>199907_FRTCJ_64M D-C_32SOJ</v>
          </cell>
        </row>
        <row r="2010">
          <cell r="A2010" t="str">
            <v>199907_FRTCJ_64M D-C_32SOJ</v>
          </cell>
        </row>
        <row r="2011">
          <cell r="A2011" t="str">
            <v>199907_FRTCJ_64M D-C_32SOJ</v>
          </cell>
        </row>
        <row r="2012">
          <cell r="A2012" t="str">
            <v>199907_FRTCJ_64M D-C_32SOJ</v>
          </cell>
        </row>
        <row r="2013">
          <cell r="A2013" t="str">
            <v>199907_FRTCJ_64M D-C_32SOJ</v>
          </cell>
        </row>
        <row r="2014">
          <cell r="A2014" t="str">
            <v>199907_FRTCJ_64M D-C_32SOJ</v>
          </cell>
        </row>
        <row r="2015">
          <cell r="A2015" t="str">
            <v>199907_FRTCJ_64M D-C_32SOJ</v>
          </cell>
        </row>
        <row r="2016">
          <cell r="A2016" t="str">
            <v>199907_FRTCJ_64M D-C_32SOJ</v>
          </cell>
        </row>
        <row r="2017">
          <cell r="A2017" t="str">
            <v>199907_FRTCJ_64M D-C_32SOJ</v>
          </cell>
        </row>
        <row r="2018">
          <cell r="A2018" t="str">
            <v>199907_FRTCJ_64M D-C_32SOJ</v>
          </cell>
        </row>
        <row r="2019">
          <cell r="A2019" t="str">
            <v>199907_FRTCJ_64M D-C_32SOJ</v>
          </cell>
        </row>
        <row r="2020">
          <cell r="A2020" t="str">
            <v>199907_FRTCJ_64M D-C_32SOJ</v>
          </cell>
        </row>
        <row r="2021">
          <cell r="A2021" t="str">
            <v>199907_FRTCJ_64M D-C_32SOJ</v>
          </cell>
        </row>
        <row r="2022">
          <cell r="A2022" t="str">
            <v>199907_FRTCJ_64M D-C_32TSOP</v>
          </cell>
        </row>
        <row r="2023">
          <cell r="A2023" t="str">
            <v>199907_FRTCJ_64M D-C_32TSOP</v>
          </cell>
        </row>
        <row r="2024">
          <cell r="A2024" t="str">
            <v>199907_FRTCJ_64M D-C_32TSOP</v>
          </cell>
        </row>
        <row r="2025">
          <cell r="A2025" t="str">
            <v>199907_FRTCJ_64M D-C_32TSOP</v>
          </cell>
        </row>
        <row r="2026">
          <cell r="A2026" t="str">
            <v>199907_FRTCJ_64M D-C_32TSOP</v>
          </cell>
        </row>
        <row r="2027">
          <cell r="A2027" t="str">
            <v>199907_FRTCJ_64M D-C_32TSOP</v>
          </cell>
        </row>
        <row r="2028">
          <cell r="A2028" t="str">
            <v>199907_FRTCJ_64M D-C_32TSOP</v>
          </cell>
        </row>
        <row r="2029">
          <cell r="A2029" t="str">
            <v>199907_FRTCJ_64M D-C_32TSOP</v>
          </cell>
        </row>
        <row r="2030">
          <cell r="A2030" t="str">
            <v>199907_FRTCJ_64M D-C_32TSOP</v>
          </cell>
        </row>
        <row r="2031">
          <cell r="A2031" t="str">
            <v>199907_FRTCJ_64M D-C_32TSOP</v>
          </cell>
        </row>
        <row r="2032">
          <cell r="A2032" t="str">
            <v>199907_FRTCJ_64M D-C_32TSOP</v>
          </cell>
        </row>
        <row r="2033">
          <cell r="A2033" t="str">
            <v>199907_FRTCJ_64M D-C_32TSOP</v>
          </cell>
        </row>
        <row r="2034">
          <cell r="A2034" t="str">
            <v>199907_FRTCJ_64M D-C_32TSOP</v>
          </cell>
        </row>
        <row r="2035">
          <cell r="A2035" t="str">
            <v>199907_FRTCJ_64M D-C_32TSOP</v>
          </cell>
        </row>
        <row r="2036">
          <cell r="A2036" t="str">
            <v>199907_FRTCJ_64M D-C_32TSOP</v>
          </cell>
        </row>
        <row r="2037">
          <cell r="A2037" t="str">
            <v>199907_FRTCJ_64M D-C_32TSOP</v>
          </cell>
        </row>
        <row r="2038">
          <cell r="A2038" t="str">
            <v>199907_FRTCJ_64M D-C_32TSOP</v>
          </cell>
        </row>
        <row r="2039">
          <cell r="A2039" t="str">
            <v>199907_FRTCJ_64M D-C_32TSOP</v>
          </cell>
        </row>
        <row r="2040">
          <cell r="A2040" t="str">
            <v>199907_FRTCJ_64M D-C_32TSOP</v>
          </cell>
        </row>
        <row r="2041">
          <cell r="A2041" t="str">
            <v>199907_FRTCJ_64M D-C_32TSOP</v>
          </cell>
        </row>
        <row r="2042">
          <cell r="A2042" t="str">
            <v>199907_FRTCJ_64M D-C_32TSOP</v>
          </cell>
        </row>
        <row r="2043">
          <cell r="A2043" t="str">
            <v>199907_FRTCJ_64M D-C_32TSOP</v>
          </cell>
        </row>
        <row r="2044">
          <cell r="A2044" t="str">
            <v>199907_FRTCJ_64M D-C_32TSOP</v>
          </cell>
        </row>
        <row r="2045">
          <cell r="A2045" t="str">
            <v>199907_FRTCJ_64M D-C_32TSOP</v>
          </cell>
        </row>
        <row r="2046">
          <cell r="A2046" t="str">
            <v>199907_FRTCJ_64M D-C_50TSOP</v>
          </cell>
        </row>
        <row r="2047">
          <cell r="A2047" t="str">
            <v>199907_FRTCJ_64M D-C_50TSOP</v>
          </cell>
        </row>
        <row r="2048">
          <cell r="A2048" t="str">
            <v>199907_FRTCJ_64M D-C_50TSOP</v>
          </cell>
        </row>
        <row r="2049">
          <cell r="A2049" t="str">
            <v>199907_FRTCJ_64M D-C_50TSOP</v>
          </cell>
        </row>
        <row r="2050">
          <cell r="A2050" t="str">
            <v>199907_FRTCJ_64M D-C_50TSOP</v>
          </cell>
        </row>
        <row r="2051">
          <cell r="A2051" t="str">
            <v>199907_FRTCJ_64M D-C_50TSOP</v>
          </cell>
        </row>
        <row r="2052">
          <cell r="A2052" t="str">
            <v>199907_FRTCJ_64M D-C_50TSOP</v>
          </cell>
        </row>
        <row r="2053">
          <cell r="A2053" t="str">
            <v>199907_FRTCJ_64M D-C_50TSOP</v>
          </cell>
        </row>
        <row r="2054">
          <cell r="A2054" t="str">
            <v>199907_FRTCJ_64M D-C_50TSOP</v>
          </cell>
        </row>
        <row r="2055">
          <cell r="A2055" t="str">
            <v>199907_FRTCJ_64M D-C_50TSOP</v>
          </cell>
        </row>
        <row r="2056">
          <cell r="A2056" t="str">
            <v>199907_FRTCJ_64M D-C_50TSOP</v>
          </cell>
        </row>
        <row r="2057">
          <cell r="A2057" t="str">
            <v>199907_FRTCJ_64M D-C_50TSOP</v>
          </cell>
        </row>
        <row r="2058">
          <cell r="A2058" t="str">
            <v>199907_FRTCJ_64M D-C_50TSOP</v>
          </cell>
        </row>
        <row r="2059">
          <cell r="A2059" t="str">
            <v>199907_FRTCJ_64M D-C_50TSOP</v>
          </cell>
        </row>
        <row r="2060">
          <cell r="A2060" t="str">
            <v>199907_FRTCJ_64M D-C_50TSOP</v>
          </cell>
        </row>
        <row r="2061">
          <cell r="A2061" t="str">
            <v>199907_FRTCJ_64M SD-C_54TSOP(X16)</v>
          </cell>
        </row>
        <row r="2062">
          <cell r="A2062" t="str">
            <v>199907_FRTCJ_64M SD-C_54TSOP(X16)</v>
          </cell>
        </row>
        <row r="2063">
          <cell r="A2063" t="str">
            <v>199907_FRTCJ_64M SD-C_54TSOP(X16)</v>
          </cell>
        </row>
        <row r="2064">
          <cell r="A2064" t="str">
            <v>199907_FRTCJ_64M SD-C_54TSOP(X16)</v>
          </cell>
        </row>
        <row r="2065">
          <cell r="A2065" t="str">
            <v>199907_FRTCJ_64M SD-C_54TSOP(X16)</v>
          </cell>
        </row>
        <row r="2066">
          <cell r="A2066" t="str">
            <v>199907_FRTCJ_64M SD-C_54TSOP(X16)</v>
          </cell>
        </row>
        <row r="2067">
          <cell r="A2067" t="str">
            <v>199907_FRTCJ_64M SD-C_54TSOP(X16)</v>
          </cell>
        </row>
        <row r="2068">
          <cell r="A2068" t="str">
            <v>199907_FRTCJ_64M SD-C_54TSOP(X16)</v>
          </cell>
        </row>
        <row r="2069">
          <cell r="A2069" t="str">
            <v>199907_FRTCJ_64M SD-C_54TSOP(X16)</v>
          </cell>
        </row>
        <row r="2070">
          <cell r="A2070" t="str">
            <v>199907_FRTCJ_64M SD-C_54TSOP(X16)</v>
          </cell>
        </row>
        <row r="2071">
          <cell r="A2071" t="str">
            <v>199907_FRTCJ_64M SD-C_54TSOP(X16)</v>
          </cell>
        </row>
        <row r="2072">
          <cell r="A2072" t="str">
            <v>199907_FRTCJ_64M SD-C_54TSOP(X16)</v>
          </cell>
        </row>
        <row r="2073">
          <cell r="A2073" t="str">
            <v>199907_FRTCJ_64M SD-C_54TSOP(X16)</v>
          </cell>
        </row>
        <row r="2074">
          <cell r="A2074" t="str">
            <v>199907_FRTCJ_64M SD-C_54TSOP(X16)</v>
          </cell>
        </row>
        <row r="2075">
          <cell r="A2075" t="str">
            <v>199907_FRTCJ_64M SD-C_54TSOP(X16)</v>
          </cell>
        </row>
        <row r="2076">
          <cell r="A2076" t="str">
            <v>199907_FRTCJ_64M SD-C_54TSOP(X16)</v>
          </cell>
        </row>
        <row r="2077">
          <cell r="A2077" t="str">
            <v>199907_FRTCJ_64M SD-C_54TSOP(X16)</v>
          </cell>
        </row>
        <row r="2078">
          <cell r="A2078" t="str">
            <v>199907_FRTCJ_64M SD-C_54TSOP(X16)</v>
          </cell>
        </row>
        <row r="2079">
          <cell r="A2079" t="str">
            <v>199907_FRTCJ_64M SD-C_54TSOP(X16)</v>
          </cell>
        </row>
        <row r="2080">
          <cell r="A2080" t="str">
            <v>199907_FRTCJ_64M SD-C_54TSOP(X16)</v>
          </cell>
        </row>
        <row r="2081">
          <cell r="A2081" t="str">
            <v>199907_FRTCJ_64M SD-C_54TSOP(X4)</v>
          </cell>
        </row>
        <row r="2082">
          <cell r="A2082" t="str">
            <v>199907_FRTCJ_64M SD-C_54TSOP(X4)</v>
          </cell>
        </row>
        <row r="2083">
          <cell r="A2083" t="str">
            <v>199907_FRTCJ_64M SD-C_54TSOP(X4)</v>
          </cell>
        </row>
        <row r="2084">
          <cell r="A2084" t="str">
            <v>199907_FRTCJ_64M SD-C_54TSOP(X4)</v>
          </cell>
        </row>
        <row r="2085">
          <cell r="A2085" t="str">
            <v>199907_FRTCJ_64M SD-C_54TSOP(X4)</v>
          </cell>
        </row>
        <row r="2086">
          <cell r="A2086" t="str">
            <v>199907_FRTCJ_64M SD-C_54TSOP(X4)</v>
          </cell>
        </row>
        <row r="2087">
          <cell r="A2087" t="str">
            <v>199907_FRTCJ_64M SD-C_54TSOP(X4)</v>
          </cell>
        </row>
        <row r="2088">
          <cell r="A2088" t="str">
            <v>199907_FRTCJ_64M SD-C_54TSOP(X4)</v>
          </cell>
        </row>
        <row r="2089">
          <cell r="A2089" t="str">
            <v>199907_FRTCJ_64M SD-C_54TSOP(X4)</v>
          </cell>
        </row>
        <row r="2090">
          <cell r="A2090" t="str">
            <v>199907_FRTCJ_64M SD-C_54TSOP(X4)</v>
          </cell>
        </row>
        <row r="2091">
          <cell r="A2091" t="str">
            <v>199907_FRTCJ_64M SD-C_54TSOP(X4)</v>
          </cell>
        </row>
        <row r="2092">
          <cell r="A2092" t="str">
            <v>199907_FRTCJ_64M SD-C_54TSOP(X4)</v>
          </cell>
        </row>
        <row r="2093">
          <cell r="A2093" t="str">
            <v>199907_FRTCJ_64M SD-C_54TSOP(X8)</v>
          </cell>
        </row>
        <row r="2094">
          <cell r="A2094" t="str">
            <v>199907_FRTCJ_64M SD-C_54TSOP(X8)</v>
          </cell>
        </row>
        <row r="2095">
          <cell r="A2095" t="str">
            <v>199907_FRTCJ_64M SD-C_54TSOP(X8)</v>
          </cell>
        </row>
        <row r="2096">
          <cell r="A2096" t="str">
            <v>199907_FRTCJ_64M SD-C_54TSOP(X8)</v>
          </cell>
        </row>
        <row r="2097">
          <cell r="A2097" t="str">
            <v>199907_FRTCJ_64M SD-C_54TSOP(X8)</v>
          </cell>
        </row>
        <row r="2098">
          <cell r="A2098" t="str">
            <v>199907_FRTCJ_64M SD-C_54TSOP(X8)</v>
          </cell>
        </row>
        <row r="2099">
          <cell r="A2099" t="str">
            <v>199907_FRTCJ_64M SD-C_54TSOP(X8)</v>
          </cell>
        </row>
        <row r="2100">
          <cell r="A2100" t="str">
            <v>199907_FRTCJ_64M SD-C_54TSOP(X8)</v>
          </cell>
        </row>
        <row r="2101">
          <cell r="A2101" t="str">
            <v>199907_FRTCJ_64M SD-C_54TSOP(X8)</v>
          </cell>
        </row>
        <row r="2102">
          <cell r="A2102" t="str">
            <v>199907_FRTCJ_64M SD-C_54TSOP(X8)</v>
          </cell>
        </row>
        <row r="2103">
          <cell r="A2103" t="str">
            <v>199907_FRTCJ_64M SD-C_54TSOP(X8)</v>
          </cell>
        </row>
        <row r="2104">
          <cell r="A2104" t="str">
            <v>199907_FRTCJ_64M SD-C_54TSOP(X8)</v>
          </cell>
        </row>
        <row r="2105">
          <cell r="A2105" t="str">
            <v>199907_FRTCJ_64M SD-C_54TSOP(X8)</v>
          </cell>
        </row>
        <row r="2106">
          <cell r="A2106" t="str">
            <v>199907_FRTCJ_64M SD-C_54TSOP(X8)</v>
          </cell>
        </row>
        <row r="2107">
          <cell r="A2107" t="str">
            <v>199907_FRTCJ_64M SD-C_54TSOP(X8)</v>
          </cell>
        </row>
        <row r="2108">
          <cell r="A2108" t="str">
            <v>199907_FRTCJ_64M SD-C_54TSOP(X8)</v>
          </cell>
        </row>
        <row r="2109">
          <cell r="A2109" t="str">
            <v>199907_FRTCJ_64M SD-C_54TSOP(X8)</v>
          </cell>
        </row>
        <row r="2110">
          <cell r="A2110" t="str">
            <v>199907_FRTCJ_64M SD-C_54TSOP(X8)</v>
          </cell>
        </row>
        <row r="2111">
          <cell r="A2111" t="str">
            <v>199907_FRTCJ_64M SD-C_54TSOP(X8)</v>
          </cell>
        </row>
        <row r="2112">
          <cell r="A2112" t="str">
            <v>199907_FRTCJ_64M SD-C_54TSOP(X8)</v>
          </cell>
        </row>
        <row r="2113">
          <cell r="A2113" t="str">
            <v>199907_FRTCJ_64M SD-C_54TSOP(X8)</v>
          </cell>
        </row>
        <row r="2114">
          <cell r="A2114" t="str">
            <v>199907_FRTCJ_64M SD-C_54TSOP(X8)</v>
          </cell>
        </row>
        <row r="2115">
          <cell r="A2115" t="str">
            <v>199907_FRTCJ_64M SD-C_54TSOP(X8)</v>
          </cell>
        </row>
        <row r="2116">
          <cell r="A2116" t="str">
            <v>199907_FRTCJ_64M SD-C_54TSOP(X8)</v>
          </cell>
        </row>
        <row r="2117">
          <cell r="A2117" t="str">
            <v>199907_FRTCJ_64M SD-C_54TSOP(X8)</v>
          </cell>
        </row>
        <row r="2118">
          <cell r="A2118" t="str">
            <v>199907_FRTCJ_64M SD-C_54TSOP(X8)</v>
          </cell>
        </row>
        <row r="2119">
          <cell r="A2119" t="str">
            <v>199907_FRTCJ_64M SD-C_54TSOP(X8)</v>
          </cell>
        </row>
        <row r="2120">
          <cell r="A2120" t="str">
            <v>199907_FRTCJ_64M SD-C_54TSOP(X8)</v>
          </cell>
        </row>
        <row r="2121">
          <cell r="A2121" t="str">
            <v>199907_FRTCJ_64M SD-C_54TSOP(X8)</v>
          </cell>
        </row>
        <row r="2122">
          <cell r="A2122" t="str">
            <v>199907_FRTCJ_64M SD-LE_54TSOP(X4)</v>
          </cell>
        </row>
        <row r="2123">
          <cell r="A2123" t="str">
            <v>199907_FRTCJ_64M SD-LE_54TSOP(X4)</v>
          </cell>
        </row>
        <row r="2124">
          <cell r="A2124" t="str">
            <v>199907_FRTCJ_64M SD-LE_54TSOP(X4)</v>
          </cell>
        </row>
        <row r="2125">
          <cell r="A2125" t="str">
            <v>199907_FRTCJ_64M SD-LE_54TSOP(X4)</v>
          </cell>
        </row>
        <row r="2126">
          <cell r="A2126" t="str">
            <v>199907_FRTCJ_64M SD-LE_54TSOP(X4)</v>
          </cell>
        </row>
        <row r="2127">
          <cell r="A2127" t="str">
            <v>199907_FRTCJ_64M SD-LE_54TSOP(X4)</v>
          </cell>
        </row>
        <row r="2128">
          <cell r="A2128" t="str">
            <v>199907_FRTCJ_64M SD-LE_54TSOP(X8)</v>
          </cell>
        </row>
        <row r="2129">
          <cell r="A2129" t="str">
            <v>199907_FRTCJ_64M SD-LE_54TSOP(X8)</v>
          </cell>
        </row>
        <row r="2130">
          <cell r="A2130" t="str">
            <v>199907_FRTCJ_64M SD-LE_54TSOP(X8)</v>
          </cell>
        </row>
        <row r="2131">
          <cell r="A2131" t="str">
            <v>199907_FRTCJ_64M SD-LE_54TSOP(X8)</v>
          </cell>
        </row>
        <row r="2132">
          <cell r="A2132" t="str">
            <v>199907_FRTCJ_64M SD-LE_54TSOP(X8)</v>
          </cell>
        </row>
        <row r="2133">
          <cell r="A2133" t="str">
            <v>199907_FRTCJ_64M SD-LE_54TSOP(X8)</v>
          </cell>
        </row>
        <row r="2134">
          <cell r="A2134" t="str">
            <v>199907_FRTCJ_64M SD-LE_54TSOP(X8)</v>
          </cell>
        </row>
        <row r="2135">
          <cell r="A2135" t="str">
            <v>199907_FRTCJ_64M SD-LE_54TSOP(X8)</v>
          </cell>
        </row>
        <row r="2136">
          <cell r="A2136" t="str">
            <v>199907_FRTCJ_64M SD-LE_54TSOP(X8)</v>
          </cell>
        </row>
        <row r="2137">
          <cell r="A2137" t="str">
            <v>199907_FRTCJ_64M SD-LE_54TSOP(X8)</v>
          </cell>
        </row>
        <row r="2138">
          <cell r="A2138" t="str">
            <v>199907_FRTCJ_64M SD-LE_54TSOP(X8)</v>
          </cell>
        </row>
        <row r="2139">
          <cell r="A2139" t="str">
            <v>199907_FRTCJ_64M SD-LE_54TSOP(X8)</v>
          </cell>
        </row>
        <row r="2140">
          <cell r="A2140" t="str">
            <v>199907_FRTCJ_64M SD-LE_54TSOP(X8)</v>
          </cell>
        </row>
        <row r="2141">
          <cell r="A2141" t="str">
            <v>199907_FRTCJ_64M SD-LE_54TSOP(X8)</v>
          </cell>
        </row>
        <row r="2142">
          <cell r="A2142" t="str">
            <v>199907_FRTCJ_64M SD-LE_54TSOP(X8)</v>
          </cell>
        </row>
        <row r="2143">
          <cell r="A2143" t="str">
            <v>199907_FRTCJ_64M SD-LE_54TSOP(X8)</v>
          </cell>
        </row>
        <row r="2144">
          <cell r="A2144" t="str">
            <v>199907_FRTCJ_64M SD-LE_54TSOP(X8)</v>
          </cell>
        </row>
        <row r="2145">
          <cell r="A2145" t="str">
            <v>199907_FRTCJ_64M SD-LE_54TSOP(X8)</v>
          </cell>
        </row>
        <row r="2146">
          <cell r="A2146" t="str">
            <v>199907_FRTCJ_64M SD-LE_54TSOP(X8)</v>
          </cell>
        </row>
        <row r="2147">
          <cell r="A2147" t="str">
            <v>199907_FRTCJ_64M SD-LX_54TSOP(X4)</v>
          </cell>
        </row>
        <row r="2148">
          <cell r="A2148" t="str">
            <v>199907_FRTCJ_64M SD-LX_54TSOP(X4)</v>
          </cell>
        </row>
        <row r="2149">
          <cell r="A2149" t="str">
            <v>199907_FRTCJ_64M SD-LX_54TSOP(X8)</v>
          </cell>
        </row>
        <row r="2150">
          <cell r="A2150" t="str">
            <v>199907_FRTCJ_64M SD-LX_54TSOP(X8)</v>
          </cell>
        </row>
        <row r="2151">
          <cell r="A2151" t="str">
            <v>199907_FRTCJ_64M SD-LX_54TSOP(X8)</v>
          </cell>
        </row>
        <row r="2152">
          <cell r="A2152" t="str">
            <v>199907_FRTCJ_64M SD-LX_54TSOP(X8)</v>
          </cell>
        </row>
        <row r="2153">
          <cell r="A2153" t="str">
            <v>199907_FRTCJ_72M DRD_74BGA</v>
          </cell>
        </row>
        <row r="2154">
          <cell r="A2154" t="str">
            <v>199907_FRTCJ_72M DRD_74BGA</v>
          </cell>
        </row>
        <row r="2155">
          <cell r="A2155" t="str">
            <v>199907_FRTCJ_72M DRD_74BGA</v>
          </cell>
        </row>
        <row r="2156">
          <cell r="A2156" t="str">
            <v>199907_FRTCJ_72M DRD_74BGA</v>
          </cell>
        </row>
        <row r="2157">
          <cell r="A2157" t="str">
            <v>199907_FRTCJ_72M DRD_74BGA</v>
          </cell>
        </row>
        <row r="2158">
          <cell r="A2158" t="str">
            <v>199907_FRTCJ_72M DRD_74BGA</v>
          </cell>
        </row>
        <row r="2159">
          <cell r="A2159" t="str">
            <v>199908_FRTCJ_128M SD-A_54TSOP(X16)</v>
          </cell>
        </row>
        <row r="2160">
          <cell r="A2160" t="str">
            <v>199908_FRTCJ_128M SD-A_54TSOP(X16)</v>
          </cell>
        </row>
        <row r="2161">
          <cell r="A2161" t="str">
            <v>199908_FRTCJ_128M SD-A_54TSOP(X16)</v>
          </cell>
        </row>
        <row r="2162">
          <cell r="A2162" t="str">
            <v>199908_FRTCJ_128M SD-A_54TSOP(X16)</v>
          </cell>
        </row>
        <row r="2163">
          <cell r="A2163" t="str">
            <v>199908_FRTCJ_128M SD-A_54TSOP(X16)</v>
          </cell>
        </row>
        <row r="2164">
          <cell r="A2164" t="str">
            <v>199908_FRTCJ_128M SD-A_54TSOP(X16)</v>
          </cell>
        </row>
        <row r="2165">
          <cell r="A2165" t="str">
            <v>199908_FRTCJ_128M SD-A_54TSOP(X16)</v>
          </cell>
        </row>
        <row r="2166">
          <cell r="A2166" t="str">
            <v>199908_FRTCJ_128M SD-A_54TSOP(X16)</v>
          </cell>
        </row>
        <row r="2167">
          <cell r="A2167" t="str">
            <v>199908_FRTCJ_128M SD-A_54TSOP(X4)</v>
          </cell>
        </row>
        <row r="2168">
          <cell r="A2168" t="str">
            <v>199908_FRTCJ_128M SD-A_54TSOP(X4)</v>
          </cell>
        </row>
        <row r="2169">
          <cell r="A2169" t="str">
            <v>199908_FRTCJ_128M SD-A_54TSOP(X4)</v>
          </cell>
        </row>
        <row r="2170">
          <cell r="A2170" t="str">
            <v>199908_FRTCJ_128M SD-A_54TSOP(X4)</v>
          </cell>
        </row>
        <row r="2171">
          <cell r="A2171" t="str">
            <v>199908_FRTCJ_128M SD-A_54TSOP(X4)</v>
          </cell>
        </row>
        <row r="2172">
          <cell r="A2172" t="str">
            <v>199908_FRTCJ_128M SD-A_54TSOP(X4)</v>
          </cell>
        </row>
        <row r="2173">
          <cell r="A2173" t="str">
            <v>199908_FRTCJ_128M SD-A_54TSOP(X4)</v>
          </cell>
        </row>
        <row r="2174">
          <cell r="A2174" t="str">
            <v>199908_FRTCJ_128M SD-A_54TSOP(X4)</v>
          </cell>
        </row>
        <row r="2175">
          <cell r="A2175" t="str">
            <v>199908_FRTCJ_128M SD-A_54TSOP(X8)</v>
          </cell>
        </row>
        <row r="2176">
          <cell r="A2176" t="str">
            <v>199908_FRTCJ_128M SD-A_54TSOP(X8)</v>
          </cell>
        </row>
        <row r="2177">
          <cell r="A2177" t="str">
            <v>199908_FRTCJ_128M SD-A_54TSOP(X8)</v>
          </cell>
        </row>
        <row r="2178">
          <cell r="A2178" t="str">
            <v>199908_FRTCJ_128M SD-A_54TSOP(X8)</v>
          </cell>
        </row>
        <row r="2179">
          <cell r="A2179" t="str">
            <v>199908_FRTCJ_128M SD-A_54TSOP(X8)</v>
          </cell>
        </row>
        <row r="2180">
          <cell r="A2180" t="str">
            <v>199908_FRTCJ_128M SD-A_54TSOP(X8)</v>
          </cell>
        </row>
        <row r="2181">
          <cell r="A2181" t="str">
            <v>199908_FRTCJ_128M SD-A_54TSOP(X8)</v>
          </cell>
        </row>
        <row r="2182">
          <cell r="A2182" t="str">
            <v>199908_FRTCJ_128M SD-A_54TSOP(X8)</v>
          </cell>
        </row>
        <row r="2183">
          <cell r="A2183" t="str">
            <v>199908_FRTCJ_16M D-C_24SOJ</v>
          </cell>
        </row>
        <row r="2184">
          <cell r="A2184" t="str">
            <v>199908_FRTCJ_16M D-C_24SOJ</v>
          </cell>
        </row>
        <row r="2185">
          <cell r="A2185" t="str">
            <v>199908_FRTCJ_16M D-C_24SOJ</v>
          </cell>
        </row>
        <row r="2186">
          <cell r="A2186" t="str">
            <v>199908_FRTCJ_16M D-C_24SOJ</v>
          </cell>
        </row>
        <row r="2187">
          <cell r="A2187" t="str">
            <v>199908_FRTCJ_16M D-C_24SOJ</v>
          </cell>
        </row>
        <row r="2188">
          <cell r="A2188" t="str">
            <v>199908_FRTCJ_16M D-C_24SOJ</v>
          </cell>
        </row>
        <row r="2189">
          <cell r="A2189" t="str">
            <v>199908_FRTCJ_16M D-C_24SOJ</v>
          </cell>
        </row>
        <row r="2190">
          <cell r="A2190" t="str">
            <v>199908_FRTCJ_16M D-C_24SOJ</v>
          </cell>
        </row>
        <row r="2191">
          <cell r="A2191" t="str">
            <v>199908_FRTCJ_16M D-C_24SOJ</v>
          </cell>
        </row>
        <row r="2192">
          <cell r="A2192" t="str">
            <v>199908_FRTCJ_16M D-C_24SOJ</v>
          </cell>
        </row>
        <row r="2193">
          <cell r="A2193" t="str">
            <v>199908_FRTCJ_16M D-C_24SOJ</v>
          </cell>
        </row>
        <row r="2194">
          <cell r="A2194" t="str">
            <v>199908_FRTCJ_16M D-C_24SOJ</v>
          </cell>
        </row>
        <row r="2195">
          <cell r="A2195" t="str">
            <v>199908_FRTCJ_16M D-C_24SOJ</v>
          </cell>
        </row>
        <row r="2196">
          <cell r="A2196" t="str">
            <v>199908_FRTCJ_16M D-C_24SOJ</v>
          </cell>
        </row>
        <row r="2197">
          <cell r="A2197" t="str">
            <v>199908_FRTCJ_16M D-C_24SOJ</v>
          </cell>
        </row>
        <row r="2198">
          <cell r="A2198" t="str">
            <v>199908_FRTCJ_16M D-C_24TSOP</v>
          </cell>
        </row>
        <row r="2199">
          <cell r="A2199" t="str">
            <v>199908_FRTCJ_16M D-C_24TSOP</v>
          </cell>
        </row>
        <row r="2200">
          <cell r="A2200" t="str">
            <v>199908_FRTCJ_16M D-C_24TSOP</v>
          </cell>
        </row>
        <row r="2201">
          <cell r="A2201" t="str">
            <v>199908_FRTCJ_16M D-C_24TSOP</v>
          </cell>
        </row>
        <row r="2202">
          <cell r="A2202" t="str">
            <v>199908_FRTCJ_16M D-C_24TSOP</v>
          </cell>
        </row>
        <row r="2203">
          <cell r="A2203" t="str">
            <v>199908_FRTCJ_16M D-C_24TSOP</v>
          </cell>
        </row>
        <row r="2204">
          <cell r="A2204" t="str">
            <v>199908_FRTCJ_16M D-C_24TSOP</v>
          </cell>
        </row>
        <row r="2205">
          <cell r="A2205" t="str">
            <v>199908_FRTCJ_16M D-C_24TSOP</v>
          </cell>
        </row>
        <row r="2206">
          <cell r="A2206" t="str">
            <v>199908_FRTCJ_16M D-C_24TSOP</v>
          </cell>
        </row>
        <row r="2207">
          <cell r="A2207" t="str">
            <v>199908_FRTCJ_16M D-C_24TSOP</v>
          </cell>
        </row>
        <row r="2208">
          <cell r="A2208" t="str">
            <v>199908_FRTCJ_16M D-C_24TSOP</v>
          </cell>
        </row>
        <row r="2209">
          <cell r="A2209" t="str">
            <v>199908_FRTCJ_16M D-C_24TSOP</v>
          </cell>
        </row>
        <row r="2210">
          <cell r="A2210" t="str">
            <v>199908_FRTCJ_16M D-C_24TSOP</v>
          </cell>
        </row>
        <row r="2211">
          <cell r="A2211" t="str">
            <v>199908_FRTCJ_16M D-C_28BLP</v>
          </cell>
        </row>
        <row r="2212">
          <cell r="A2212" t="str">
            <v>199908_FRTCJ_16M D-C_28BLP</v>
          </cell>
        </row>
        <row r="2213">
          <cell r="A2213" t="str">
            <v>199908_FRTCJ_16M D-C_28SOJ</v>
          </cell>
        </row>
        <row r="2214">
          <cell r="A2214" t="str">
            <v>199908_FRTCJ_16M D-C_28SOJ</v>
          </cell>
        </row>
        <row r="2215">
          <cell r="A2215" t="str">
            <v>199908_FRTCJ_16M D-C_28SOJ</v>
          </cell>
        </row>
        <row r="2216">
          <cell r="A2216" t="str">
            <v>199908_FRTCJ_16M D-C_28SOJ</v>
          </cell>
        </row>
        <row r="2217">
          <cell r="A2217" t="str">
            <v>199908_FRTCJ_16M D-C_28SOJ</v>
          </cell>
        </row>
        <row r="2218">
          <cell r="A2218" t="str">
            <v>199908_FRTCJ_16M D-C_28SOJ</v>
          </cell>
        </row>
        <row r="2219">
          <cell r="A2219" t="str">
            <v>199908_FRTCJ_16M D-C_28SOJ</v>
          </cell>
        </row>
        <row r="2220">
          <cell r="A2220" t="str">
            <v>199908_FRTCJ_16M D-C_28SOJ</v>
          </cell>
        </row>
        <row r="2221">
          <cell r="A2221" t="str">
            <v>199908_FRTCJ_16M D-C_28TSOP</v>
          </cell>
        </row>
        <row r="2222">
          <cell r="A2222" t="str">
            <v>199908_FRTCJ_16M D-C_28TSOP</v>
          </cell>
        </row>
        <row r="2223">
          <cell r="A2223" t="str">
            <v>199908_FRTCJ_16M D-C_28TSOP</v>
          </cell>
        </row>
        <row r="2224">
          <cell r="A2224" t="str">
            <v>199908_FRTCJ_16M D-C_28TSOP</v>
          </cell>
        </row>
        <row r="2225">
          <cell r="A2225" t="str">
            <v>199908_FRTCJ_16M D-C_28TSOP</v>
          </cell>
        </row>
        <row r="2226">
          <cell r="A2226" t="str">
            <v>199908_FRTCJ_16M D-C_28TSOP</v>
          </cell>
        </row>
        <row r="2227">
          <cell r="A2227" t="str">
            <v>199908_FRTCJ_16M D-C_28TSOP</v>
          </cell>
        </row>
        <row r="2228">
          <cell r="A2228" t="str">
            <v>199908_FRTCJ_16M D-C_28TSOP</v>
          </cell>
        </row>
        <row r="2229">
          <cell r="A2229" t="str">
            <v>199908_FRTCJ_16M D-C_28TSOP</v>
          </cell>
        </row>
        <row r="2230">
          <cell r="A2230" t="str">
            <v>199908_FRTCJ_16M D-CW_42SOJ</v>
          </cell>
        </row>
        <row r="2231">
          <cell r="A2231" t="str">
            <v>199908_FRTCJ_16M D-CW_42SOJ</v>
          </cell>
        </row>
        <row r="2232">
          <cell r="A2232" t="str">
            <v>199908_FRTCJ_16M D-CW_42SOJ</v>
          </cell>
        </row>
        <row r="2233">
          <cell r="A2233" t="str">
            <v>199908_FRTCJ_16M D-CW_42SOJ</v>
          </cell>
        </row>
        <row r="2234">
          <cell r="A2234" t="str">
            <v>199908_FRTCJ_16M D-CW_42SOJ</v>
          </cell>
        </row>
        <row r="2235">
          <cell r="A2235" t="str">
            <v>199908_FRTCJ_16M D-CW_42SOJ</v>
          </cell>
        </row>
        <row r="2236">
          <cell r="A2236" t="str">
            <v>199908_FRTCJ_16M D-CW_42SOJ</v>
          </cell>
        </row>
        <row r="2237">
          <cell r="A2237" t="str">
            <v>199908_FRTCJ_16M D-CW_42SOJ</v>
          </cell>
        </row>
        <row r="2238">
          <cell r="A2238" t="str">
            <v>199908_FRTCJ_16M D-CW_42SOJ</v>
          </cell>
        </row>
        <row r="2239">
          <cell r="A2239" t="str">
            <v>199908_FRTCJ_16M D-CW_42SOJ</v>
          </cell>
        </row>
        <row r="2240">
          <cell r="A2240" t="str">
            <v>199908_FRTCJ_16M D-CW_42SOJ</v>
          </cell>
        </row>
        <row r="2241">
          <cell r="A2241" t="str">
            <v>199908_FRTCJ_16M D-CW_42SOJ</v>
          </cell>
        </row>
        <row r="2242">
          <cell r="A2242" t="str">
            <v>199908_FRTCJ_16M D-CW_42SOJ</v>
          </cell>
        </row>
        <row r="2243">
          <cell r="A2243" t="str">
            <v>199908_FRTCJ_16M D-CW_42SOJ</v>
          </cell>
        </row>
        <row r="2244">
          <cell r="A2244" t="str">
            <v>199908_FRTCJ_16M D-CW_44TSOP</v>
          </cell>
        </row>
        <row r="2245">
          <cell r="A2245" t="str">
            <v>199908_FRTCJ_16M D-CW_44TSOP</v>
          </cell>
        </row>
        <row r="2246">
          <cell r="A2246" t="str">
            <v>199908_FRTCJ_16M D-CW_44TSOP</v>
          </cell>
        </row>
        <row r="2247">
          <cell r="A2247" t="str">
            <v>199908_FRTCJ_16M D-CW_44TSOP</v>
          </cell>
        </row>
        <row r="2248">
          <cell r="A2248" t="str">
            <v>199908_FRTCJ_16M D-CW_44TSOP</v>
          </cell>
        </row>
        <row r="2249">
          <cell r="A2249" t="str">
            <v>199908_FRTCJ_16M D-CW_44TSOP</v>
          </cell>
        </row>
        <row r="2250">
          <cell r="A2250" t="str">
            <v>199908_FRTCJ_16M D-CW_44TSOP</v>
          </cell>
        </row>
        <row r="2251">
          <cell r="A2251" t="str">
            <v>199908_FRTCJ_16M D-CW_44TSOP</v>
          </cell>
        </row>
        <row r="2252">
          <cell r="A2252" t="str">
            <v>199908_FRTCJ_16M D-CW_44TSOP</v>
          </cell>
        </row>
        <row r="2253">
          <cell r="A2253" t="str">
            <v>199908_FRTCJ_16M D-CW_44TSOP</v>
          </cell>
        </row>
        <row r="2254">
          <cell r="A2254" t="str">
            <v>199908_FRTCJ_16M D-CW_44TSOP</v>
          </cell>
        </row>
        <row r="2255">
          <cell r="A2255" t="str">
            <v>199908_FRTCJ_16M D-CW_44TSOP</v>
          </cell>
        </row>
        <row r="2256">
          <cell r="A2256" t="str">
            <v>199908_FRTCJ_16M D-CW_44TSOP</v>
          </cell>
        </row>
        <row r="2257">
          <cell r="A2257" t="str">
            <v>199908_FRTCJ_16M D-CW_44TSOP</v>
          </cell>
        </row>
        <row r="2258">
          <cell r="A2258" t="str">
            <v>199908_FRTCJ_16M D-CW_44TSOP</v>
          </cell>
        </row>
        <row r="2259">
          <cell r="A2259" t="str">
            <v>199908_FRTCJ_16M D-CW_44TSOP</v>
          </cell>
        </row>
        <row r="2260">
          <cell r="A2260" t="str">
            <v>199908_FRTCJ_16M D-CW_44TSOP</v>
          </cell>
        </row>
        <row r="2261">
          <cell r="A2261" t="str">
            <v>199908_FRTCJ_16M D-CW_44TSOP</v>
          </cell>
        </row>
        <row r="2262">
          <cell r="A2262" t="str">
            <v>199908_FRTCJ_16M D-CW_44TSOP</v>
          </cell>
        </row>
        <row r="2263">
          <cell r="A2263" t="str">
            <v>199908_FRTCJ_16M D-CW_44TSOP</v>
          </cell>
        </row>
        <row r="2264">
          <cell r="A2264" t="str">
            <v>199908_FRTCJ_16M D-CW_44TSOP</v>
          </cell>
        </row>
        <row r="2265">
          <cell r="A2265" t="str">
            <v>199908_FRTCJ_16M D-CW_44TSOP</v>
          </cell>
        </row>
        <row r="2266">
          <cell r="A2266" t="str">
            <v>199908_FRTCJ_16M D-CW_44TSOP</v>
          </cell>
        </row>
        <row r="2267">
          <cell r="A2267" t="str">
            <v>199908_FRTCJ_16M D-CW_44TSOP</v>
          </cell>
        </row>
        <row r="2268">
          <cell r="A2268" t="str">
            <v>199908_FRTCJ_16M D-CW_44TSOP</v>
          </cell>
        </row>
        <row r="2269">
          <cell r="A2269" t="str">
            <v>199908_FRTCJ_16M D-CW_44TSOP</v>
          </cell>
        </row>
        <row r="2270">
          <cell r="A2270" t="str">
            <v>199908_FRTCJ_16M D-CW_44TSOP</v>
          </cell>
        </row>
        <row r="2271">
          <cell r="A2271" t="str">
            <v>199908_FRTCJ_16M D-CW_44TSOP</v>
          </cell>
        </row>
        <row r="2272">
          <cell r="A2272" t="str">
            <v>199908_FRTCJ_16M D-CW_44TSOP</v>
          </cell>
        </row>
        <row r="2273">
          <cell r="A2273" t="str">
            <v>199908_FRTCJ_16M SD-C_44TSOP</v>
          </cell>
        </row>
        <row r="2274">
          <cell r="A2274" t="str">
            <v>199908_FRTCJ_16M SD-C_44TSOP</v>
          </cell>
        </row>
        <row r="2275">
          <cell r="A2275" t="str">
            <v>199908_FRTCJ_16M SD-C_44TSOP</v>
          </cell>
        </row>
        <row r="2276">
          <cell r="A2276" t="str">
            <v>199908_FRTCJ_16M SD-C_44TSOP</v>
          </cell>
        </row>
        <row r="2277">
          <cell r="A2277" t="str">
            <v>199908_FRTCJ_16M SD-E_50TSOP</v>
          </cell>
        </row>
        <row r="2278">
          <cell r="A2278" t="str">
            <v>199908_FRTCJ_16M SD-E_50TSOP</v>
          </cell>
        </row>
        <row r="2279">
          <cell r="A2279" t="str">
            <v>199908_FRTCJ_16M SD-E_50TSOP</v>
          </cell>
        </row>
        <row r="2280">
          <cell r="A2280" t="str">
            <v>199908_FRTCJ_16M SD-E_50TSOP</v>
          </cell>
        </row>
        <row r="2281">
          <cell r="A2281" t="str">
            <v>199908_FRTCJ_16M SD-E_50TSOP</v>
          </cell>
        </row>
        <row r="2282">
          <cell r="A2282" t="str">
            <v>199908_FRTCJ_16M SD-E_50TSOP</v>
          </cell>
        </row>
        <row r="2283">
          <cell r="A2283" t="str">
            <v>199908_FRTCJ_16M SD-E_50TSOP</v>
          </cell>
        </row>
        <row r="2284">
          <cell r="A2284" t="str">
            <v>199908_FRTCJ_16M SD-E_50TSOP</v>
          </cell>
        </row>
        <row r="2285">
          <cell r="A2285" t="str">
            <v>199908_FRTCJ_16M SD-E_50TSOP</v>
          </cell>
        </row>
        <row r="2286">
          <cell r="A2286" t="str">
            <v>199908_FRTCJ_16M SD-E_50TSOP</v>
          </cell>
        </row>
        <row r="2287">
          <cell r="A2287" t="str">
            <v>199908_FRTCJ_16M SD-E_50TSOP</v>
          </cell>
        </row>
        <row r="2288">
          <cell r="A2288" t="str">
            <v>199908_FRTCJ_16M SD-E_50TSOP</v>
          </cell>
        </row>
        <row r="2289">
          <cell r="A2289" t="str">
            <v>199908_FRTCJ_1M SR-C_32DIP</v>
          </cell>
        </row>
        <row r="2290">
          <cell r="A2290" t="str">
            <v>199908_FRTCJ_1M SR-C_32SOP</v>
          </cell>
        </row>
        <row r="2291">
          <cell r="A2291" t="str">
            <v>199908_FRTCJ_1M SR-C_32SOP</v>
          </cell>
        </row>
        <row r="2292">
          <cell r="A2292" t="str">
            <v>199908_FRTCJ_1M SR-C_32SOP</v>
          </cell>
        </row>
        <row r="2293">
          <cell r="A2293" t="str">
            <v>199908_FRTCJ_1M SR-C_32SOP</v>
          </cell>
        </row>
        <row r="2294">
          <cell r="A2294" t="str">
            <v>199908_FRTCJ_1M SR-C_32SOP</v>
          </cell>
        </row>
        <row r="2295">
          <cell r="A2295" t="str">
            <v>199908_FRTCJ_1M SR-C_32SOP</v>
          </cell>
        </row>
        <row r="2296">
          <cell r="A2296" t="str">
            <v>199908_FRTCJ_1M SR-C_32SOP</v>
          </cell>
        </row>
        <row r="2297">
          <cell r="A2297" t="str">
            <v>199908_FRTCJ_1M SR-C_32SOP</v>
          </cell>
        </row>
        <row r="2298">
          <cell r="A2298" t="str">
            <v>199908_FRTCJ_1M SR-C_32SOP</v>
          </cell>
        </row>
        <row r="2299">
          <cell r="A2299" t="str">
            <v>199908_FRTCJ_1M SR-C_32STSOP</v>
          </cell>
        </row>
        <row r="2300">
          <cell r="A2300" t="str">
            <v>199908_FRTCJ_1M SR-C_32STSOP</v>
          </cell>
        </row>
        <row r="2301">
          <cell r="A2301" t="str">
            <v>199908_FRTCJ_1M SR-C_32STSOP</v>
          </cell>
        </row>
        <row r="2302">
          <cell r="A2302" t="str">
            <v>199908_FRTCJ_1M SR-C_32STSOP</v>
          </cell>
        </row>
        <row r="2303">
          <cell r="A2303" t="str">
            <v>199908_FRTCJ_1M SR-C_32STSOP</v>
          </cell>
        </row>
        <row r="2304">
          <cell r="A2304" t="str">
            <v>199908_FRTCJ_1M SR-C_32STSOP</v>
          </cell>
        </row>
        <row r="2305">
          <cell r="A2305" t="str">
            <v>199908_FRTCJ_1M SR-C_32TSOP</v>
          </cell>
        </row>
        <row r="2306">
          <cell r="A2306" t="str">
            <v>199908_FRTCJ_1M SR-C_32TSOP</v>
          </cell>
        </row>
        <row r="2307">
          <cell r="A2307" t="str">
            <v>199908_FRTCJ_1M SR-C_32TSOP</v>
          </cell>
        </row>
        <row r="2308">
          <cell r="A2308" t="str">
            <v>199908_FRTCJ_1M SR-C_32TSOP</v>
          </cell>
        </row>
        <row r="2309">
          <cell r="A2309" t="str">
            <v>199908_FRTCJ_1M SR-C_32TSOP</v>
          </cell>
        </row>
        <row r="2310">
          <cell r="A2310" t="str">
            <v>199908_FRTCJ_1M SR-D_32STSOP</v>
          </cell>
        </row>
        <row r="2311">
          <cell r="A2311" t="str">
            <v>199908_FRTCJ_1M SR-D_32STSOP</v>
          </cell>
        </row>
        <row r="2312">
          <cell r="A2312" t="str">
            <v>199908_FRTCJ_1M SR-D_32STSOP</v>
          </cell>
        </row>
        <row r="2313">
          <cell r="A2313" t="str">
            <v>199908_FRTCJ_1M SR-D_32STSOP</v>
          </cell>
        </row>
        <row r="2314">
          <cell r="A2314" t="str">
            <v>199908_FRTCJ_1M SR-D_32STSOP</v>
          </cell>
        </row>
        <row r="2315">
          <cell r="A2315" t="str">
            <v>199908_FRTCJ_1M SR-D_32STSOP</v>
          </cell>
        </row>
        <row r="2316">
          <cell r="A2316" t="str">
            <v>199908_FRTCJ_1M SR-D_32STSOP</v>
          </cell>
        </row>
        <row r="2317">
          <cell r="A2317" t="str">
            <v>199908_FRTCJ_1M SR-D_32STSOP</v>
          </cell>
        </row>
        <row r="2318">
          <cell r="A2318" t="str">
            <v>199908_FRTCJ_1M SR-D_32STSOP</v>
          </cell>
        </row>
        <row r="2319">
          <cell r="A2319" t="str">
            <v>199908_FRTCJ_1M SR-D_32STSOP</v>
          </cell>
        </row>
        <row r="2320">
          <cell r="A2320" t="str">
            <v>199908_FRTCJ_1M SR-D_32TSOP</v>
          </cell>
        </row>
        <row r="2321">
          <cell r="A2321" t="str">
            <v>199908_FRTCJ_1M SR-D_32TSOP</v>
          </cell>
        </row>
        <row r="2322">
          <cell r="A2322" t="str">
            <v>199908_FRTCJ_1M SR-DW_44TSOP</v>
          </cell>
        </row>
        <row r="2323">
          <cell r="A2323" t="str">
            <v>199908_FRTCJ_1M SR-DW_44TSOP</v>
          </cell>
        </row>
        <row r="2324">
          <cell r="A2324" t="str">
            <v>199908_FRTCJ_1M SR-DW_44TSOP</v>
          </cell>
        </row>
        <row r="2325">
          <cell r="A2325" t="str">
            <v>199908_FRTCJ_1M SR-DW_44TSOP</v>
          </cell>
        </row>
        <row r="2326">
          <cell r="A2326" t="str">
            <v>199908_FRTCJ_1M SR-DW_44TSOP</v>
          </cell>
        </row>
        <row r="2327">
          <cell r="A2327" t="str">
            <v>199908_FRTCJ_1M SR-DW_44TSOP</v>
          </cell>
        </row>
        <row r="2328">
          <cell r="A2328" t="str">
            <v>199908_FRTCJ_1M SR-DW_44TSOP</v>
          </cell>
        </row>
        <row r="2329">
          <cell r="A2329" t="str">
            <v>199908_FRTCJ_1M SR-DW_44TSOP</v>
          </cell>
        </row>
        <row r="2330">
          <cell r="A2330" t="str">
            <v>199908_FRTCJ_1M SR-E_32SOP</v>
          </cell>
        </row>
        <row r="2331">
          <cell r="A2331" t="str">
            <v>199908_FRTCJ_1M SR-E_32SOP</v>
          </cell>
        </row>
        <row r="2332">
          <cell r="A2332" t="str">
            <v>199908_FRTCJ_1M SR-E_32SOP</v>
          </cell>
        </row>
        <row r="2333">
          <cell r="A2333" t="str">
            <v>199908_FRTCJ_256K SR-C_28DIP</v>
          </cell>
        </row>
        <row r="2334">
          <cell r="A2334" t="str">
            <v>199908_FRTCJ_256K SR-C_28SOP</v>
          </cell>
        </row>
        <row r="2335">
          <cell r="A2335" t="str">
            <v>199908_FRTCJ_256K SR-C_28SOP</v>
          </cell>
        </row>
        <row r="2336">
          <cell r="A2336" t="str">
            <v>199908_FRTCJ_256K SR-C_28SOP</v>
          </cell>
        </row>
        <row r="2337">
          <cell r="A2337" t="str">
            <v>199908_FRTCJ_256K SR-C_28SOP</v>
          </cell>
        </row>
        <row r="2338">
          <cell r="A2338" t="str">
            <v>199908_FRTCJ_256K SR-C_28SOP</v>
          </cell>
        </row>
        <row r="2339">
          <cell r="A2339" t="str">
            <v>199908_FRTCJ_256K SR-C_28SOP</v>
          </cell>
        </row>
        <row r="2340">
          <cell r="A2340" t="str">
            <v>199908_FRTCJ_256K SR-C_28SOP</v>
          </cell>
        </row>
        <row r="2341">
          <cell r="A2341" t="str">
            <v>199908_FRTCJ_256K SR-C_28SOP</v>
          </cell>
        </row>
        <row r="2342">
          <cell r="A2342" t="str">
            <v>199908_FRTCJ_256K SR-C_28TSOP</v>
          </cell>
        </row>
        <row r="2343">
          <cell r="A2343" t="str">
            <v>199908_FRTCJ_256K SR-C_28TSOP</v>
          </cell>
        </row>
        <row r="2344">
          <cell r="A2344" t="str">
            <v>199908_FRTCJ_256K SR-C_28TSOP</v>
          </cell>
        </row>
        <row r="2345">
          <cell r="A2345" t="str">
            <v>199908_FRTCJ_256K SR-C_28TSOP</v>
          </cell>
        </row>
        <row r="2346">
          <cell r="A2346" t="str">
            <v>199908_FRTCJ_256K SR-C_28TSOP</v>
          </cell>
        </row>
        <row r="2347">
          <cell r="A2347" t="str">
            <v>199908_FRTCJ_256K SR-C_28TSOP</v>
          </cell>
        </row>
        <row r="2348">
          <cell r="A2348" t="str">
            <v>199908_FRTCJ_256K SR-C_28TSOP</v>
          </cell>
        </row>
        <row r="2349">
          <cell r="A2349" t="str">
            <v>199908_FRTCJ_256K SR-C_28TSOP</v>
          </cell>
        </row>
        <row r="2350">
          <cell r="A2350" t="str">
            <v>199908_FRTCJ_256K SR-C_28TSOP</v>
          </cell>
        </row>
        <row r="2351">
          <cell r="A2351" t="str">
            <v>199908_FRTCJ_256K SR-C_28TSOP</v>
          </cell>
        </row>
        <row r="2352">
          <cell r="A2352" t="str">
            <v>199908_FRTCJ_32M SD-LE_54TSOP(X8)</v>
          </cell>
        </row>
        <row r="2353">
          <cell r="A2353" t="str">
            <v>199908_FRTCJ_4M D-C_20SOJ</v>
          </cell>
        </row>
        <row r="2354">
          <cell r="A2354" t="str">
            <v>199908_FRTCJ_4M D-C_20SOJ</v>
          </cell>
        </row>
        <row r="2355">
          <cell r="A2355" t="str">
            <v>199908_FRTCJ_4M D-C_20SOJ</v>
          </cell>
        </row>
        <row r="2356">
          <cell r="A2356" t="str">
            <v>199908_FRTCJ_4M D-C_20SOJ</v>
          </cell>
        </row>
        <row r="2357">
          <cell r="A2357" t="str">
            <v>199908_FRTCJ_4M D-C_20SOJ</v>
          </cell>
        </row>
        <row r="2358">
          <cell r="A2358" t="str">
            <v>199908_FRTCJ_4M D-C_20SOJ</v>
          </cell>
        </row>
        <row r="2359">
          <cell r="A2359" t="str">
            <v>199908_FRTCJ_4M D-C_20SOJ</v>
          </cell>
        </row>
        <row r="2360">
          <cell r="A2360" t="str">
            <v>199908_FRTCJ_4M D-C_20SOJ</v>
          </cell>
        </row>
        <row r="2361">
          <cell r="A2361" t="str">
            <v>199908_FRTCJ_4M D-C_20SOJ</v>
          </cell>
        </row>
        <row r="2362">
          <cell r="A2362" t="str">
            <v>199908_FRTCJ_4M D-C_20SOJ</v>
          </cell>
        </row>
        <row r="2363">
          <cell r="A2363" t="str">
            <v>199908_FRTCJ_4M D-C_20SOJ</v>
          </cell>
        </row>
        <row r="2364">
          <cell r="A2364" t="str">
            <v>199908_FRTCJ_4M D-C_20SOJ</v>
          </cell>
        </row>
        <row r="2365">
          <cell r="A2365" t="str">
            <v>199908_FRTCJ_4M D-CW_28SOJ</v>
          </cell>
        </row>
        <row r="2366">
          <cell r="A2366" t="str">
            <v>199908_FRTCJ_4M D-CW_28SOJ</v>
          </cell>
        </row>
        <row r="2367">
          <cell r="A2367" t="str">
            <v>199908_FRTCJ_4M D-CW_28SOJ</v>
          </cell>
        </row>
        <row r="2368">
          <cell r="A2368" t="str">
            <v>199908_FRTCJ_4M D-CW_28SOJ</v>
          </cell>
        </row>
        <row r="2369">
          <cell r="A2369" t="str">
            <v>199908_FRTCJ_4M D-CW_28SOJ</v>
          </cell>
        </row>
        <row r="2370">
          <cell r="A2370" t="str">
            <v>199908_FRTCJ_4M D-CW_28SOJ</v>
          </cell>
        </row>
        <row r="2371">
          <cell r="A2371" t="str">
            <v>199908_FRTCJ_4M D-CW_40SOJ</v>
          </cell>
        </row>
        <row r="2372">
          <cell r="A2372" t="str">
            <v>199908_FRTCJ_4M D-CW_40SOJ</v>
          </cell>
        </row>
        <row r="2373">
          <cell r="A2373" t="str">
            <v>199908_FRTCJ_4M D-CW_40SOJ</v>
          </cell>
        </row>
        <row r="2374">
          <cell r="A2374" t="str">
            <v>199908_FRTCJ_4M D-CW_40SOJ</v>
          </cell>
        </row>
        <row r="2375">
          <cell r="A2375" t="str">
            <v>199908_FRTCJ_4M D-CW_40SOJ</v>
          </cell>
        </row>
        <row r="2376">
          <cell r="A2376" t="str">
            <v>199908_FRTCJ_4M D-CW_40SOJ</v>
          </cell>
        </row>
        <row r="2377">
          <cell r="A2377" t="str">
            <v>199908_FRTCJ_4M D-CW_40SOJ</v>
          </cell>
        </row>
        <row r="2378">
          <cell r="A2378" t="str">
            <v>199908_FRTCJ_4M D-CW_40SOJ</v>
          </cell>
        </row>
        <row r="2379">
          <cell r="A2379" t="str">
            <v>199908_FRTCJ_4M D-CW_40SOJ</v>
          </cell>
        </row>
        <row r="2380">
          <cell r="A2380" t="str">
            <v>199908_FRTCJ_4M D-CW_40SOJ</v>
          </cell>
        </row>
        <row r="2381">
          <cell r="A2381" t="str">
            <v>199908_FRTCJ_4M D-CW_40SOJ</v>
          </cell>
        </row>
        <row r="2382">
          <cell r="A2382" t="str">
            <v>199908_FRTCJ_4M D-CW_40SOJ</v>
          </cell>
        </row>
        <row r="2383">
          <cell r="A2383" t="str">
            <v>199908_FRTCJ_64M D-C_32SOJ</v>
          </cell>
        </row>
        <row r="2384">
          <cell r="A2384" t="str">
            <v>199908_FRTCJ_64M D-C_32SOJ</v>
          </cell>
        </row>
        <row r="2385">
          <cell r="A2385" t="str">
            <v>199908_FRTCJ_64M D-C_32SOJ</v>
          </cell>
        </row>
        <row r="2386">
          <cell r="A2386" t="str">
            <v>199908_FRTCJ_64M D-C_32SOJ</v>
          </cell>
        </row>
        <row r="2387">
          <cell r="A2387" t="str">
            <v>199908_FRTCJ_64M D-C_32SOJ</v>
          </cell>
        </row>
        <row r="2388">
          <cell r="A2388" t="str">
            <v>199908_FRTCJ_64M D-C_32SOJ</v>
          </cell>
        </row>
        <row r="2389">
          <cell r="A2389" t="str">
            <v>199908_FRTCJ_64M D-C_32SOJ</v>
          </cell>
        </row>
        <row r="2390">
          <cell r="A2390" t="str">
            <v>199908_FRTCJ_64M D-C_32SOJ</v>
          </cell>
        </row>
        <row r="2391">
          <cell r="A2391" t="str">
            <v>199908_FRTCJ_64M D-C_32SOJ</v>
          </cell>
        </row>
        <row r="2392">
          <cell r="A2392" t="str">
            <v>199908_FRTCJ_64M D-C_32SOJ</v>
          </cell>
        </row>
        <row r="2393">
          <cell r="A2393" t="str">
            <v>199908_FRTCJ_64M D-C_32TSOP</v>
          </cell>
        </row>
        <row r="2394">
          <cell r="A2394" t="str">
            <v>199908_FRTCJ_64M D-C_32TSOP</v>
          </cell>
        </row>
        <row r="2395">
          <cell r="A2395" t="str">
            <v>199908_FRTCJ_64M D-C_32TSOP</v>
          </cell>
        </row>
        <row r="2396">
          <cell r="A2396" t="str">
            <v>199908_FRTCJ_64M D-C_32TSOP</v>
          </cell>
        </row>
        <row r="2397">
          <cell r="A2397" t="str">
            <v>199908_FRTCJ_64M D-C_32TSOP</v>
          </cell>
        </row>
        <row r="2398">
          <cell r="A2398" t="str">
            <v>199908_FRTCJ_64M D-C_32TSOP</v>
          </cell>
        </row>
        <row r="2399">
          <cell r="A2399" t="str">
            <v>199908_FRTCJ_64M D-C_32TSOP</v>
          </cell>
        </row>
        <row r="2400">
          <cell r="A2400" t="str">
            <v>199908_FRTCJ_64M D-C_32TSOP</v>
          </cell>
        </row>
        <row r="2401">
          <cell r="A2401" t="str">
            <v>199908_FRTCJ_64M D-C_32TSOP</v>
          </cell>
        </row>
        <row r="2402">
          <cell r="A2402" t="str">
            <v>199908_FRTCJ_64M D-C_32TSOP</v>
          </cell>
        </row>
        <row r="2403">
          <cell r="A2403" t="str">
            <v>199908_FRTCJ_64M D-C_32TSOP</v>
          </cell>
        </row>
        <row r="2404">
          <cell r="A2404" t="str">
            <v>199908_FRTCJ_64M D-C_32TSOP</v>
          </cell>
        </row>
        <row r="2405">
          <cell r="A2405" t="str">
            <v>199908_FRTCJ_64M D-C_32TSOP</v>
          </cell>
        </row>
        <row r="2406">
          <cell r="A2406" t="str">
            <v>199908_FRTCJ_64M D-C_32TSOP</v>
          </cell>
        </row>
        <row r="2407">
          <cell r="A2407" t="str">
            <v>199908_FRTCJ_64M D-C_32TSOP</v>
          </cell>
        </row>
        <row r="2408">
          <cell r="A2408" t="str">
            <v>199908_FRTCJ_64M D-C_32TSOP</v>
          </cell>
        </row>
        <row r="2409">
          <cell r="A2409" t="str">
            <v>199908_FRTCJ_64M D-C_32TSOP</v>
          </cell>
        </row>
        <row r="2410">
          <cell r="A2410" t="str">
            <v>199908_FRTCJ_64M D-C_32TSOP</v>
          </cell>
        </row>
        <row r="2411">
          <cell r="A2411" t="str">
            <v>199908_FRTCJ_64M D-C_32TSOP</v>
          </cell>
        </row>
        <row r="2412">
          <cell r="A2412" t="str">
            <v>199908_FRTCJ_64M D-C_32TSOP</v>
          </cell>
        </row>
        <row r="2413">
          <cell r="A2413" t="str">
            <v>199908_FRTCJ_64M D-C_32TSOP</v>
          </cell>
        </row>
        <row r="2414">
          <cell r="A2414" t="str">
            <v>199908_FRTCJ_64M D-C_32TSOP</v>
          </cell>
        </row>
        <row r="2415">
          <cell r="A2415" t="str">
            <v>199908_FRTCJ_64M D-C_32TSOP</v>
          </cell>
        </row>
        <row r="2416">
          <cell r="A2416" t="str">
            <v>199908_FRTCJ_64M D-C_32TSOP</v>
          </cell>
        </row>
        <row r="2417">
          <cell r="A2417" t="str">
            <v>199908_FRTCJ_64M D-C_32TSOP</v>
          </cell>
        </row>
        <row r="2418">
          <cell r="A2418" t="str">
            <v>199908_FRTCJ_64M D-C_32TSOP</v>
          </cell>
        </row>
        <row r="2419">
          <cell r="A2419" t="str">
            <v>199908_FRTCJ_64M D-C_50TSOP</v>
          </cell>
        </row>
        <row r="2420">
          <cell r="A2420" t="str">
            <v>199908_FRTCJ_64M D-C_50TSOP</v>
          </cell>
        </row>
        <row r="2421">
          <cell r="A2421" t="str">
            <v>199908_FRTCJ_64M D-C_50TSOP</v>
          </cell>
        </row>
        <row r="2422">
          <cell r="A2422" t="str">
            <v>199908_FRTCJ_64M D-C_50TSOP</v>
          </cell>
        </row>
        <row r="2423">
          <cell r="A2423" t="str">
            <v>199908_FRTCJ_64M D-C_50TSOP</v>
          </cell>
        </row>
        <row r="2424">
          <cell r="A2424" t="str">
            <v>199908_FRTCJ_64M D-C_50TSOP</v>
          </cell>
        </row>
        <row r="2425">
          <cell r="A2425" t="str">
            <v>199908_FRTCJ_64M D-C_50TSOP</v>
          </cell>
        </row>
        <row r="2426">
          <cell r="A2426" t="str">
            <v>199908_FRTCJ_64M D-C_50TSOP</v>
          </cell>
        </row>
        <row r="2427">
          <cell r="A2427" t="str">
            <v>199908_FRTCJ_64M D-C_50TSOP</v>
          </cell>
        </row>
        <row r="2428">
          <cell r="A2428" t="str">
            <v>199908_FRTCJ_64M D-C_50TSOP</v>
          </cell>
        </row>
        <row r="2429">
          <cell r="A2429" t="str">
            <v>199908_FRTCJ_64M D-C_50TSOP</v>
          </cell>
        </row>
        <row r="2430">
          <cell r="A2430" t="str">
            <v>199908_FRTCJ_64M D-C_50TSOP</v>
          </cell>
        </row>
        <row r="2431">
          <cell r="A2431" t="str">
            <v>199908_FRTCJ_64M D-C_50TSOP</v>
          </cell>
        </row>
        <row r="2432">
          <cell r="A2432" t="str">
            <v>199908_FRTCJ_64M SD-C_54TSOP(X16)</v>
          </cell>
        </row>
        <row r="2433">
          <cell r="A2433" t="str">
            <v>199908_FRTCJ_64M SD-C_54TSOP(X16)</v>
          </cell>
        </row>
        <row r="2434">
          <cell r="A2434" t="str">
            <v>199908_FRTCJ_64M SD-C_54TSOP(X16)</v>
          </cell>
        </row>
        <row r="2435">
          <cell r="A2435" t="str">
            <v>199908_FRTCJ_64M SD-C_54TSOP(X16)</v>
          </cell>
        </row>
        <row r="2436">
          <cell r="A2436" t="str">
            <v>199908_FRTCJ_64M SD-C_54TSOP(X16)</v>
          </cell>
        </row>
        <row r="2437">
          <cell r="A2437" t="str">
            <v>199908_FRTCJ_64M SD-C_54TSOP(X16)</v>
          </cell>
        </row>
        <row r="2438">
          <cell r="A2438" t="str">
            <v>199908_FRTCJ_64M SD-C_54TSOP(X16)</v>
          </cell>
        </row>
        <row r="2439">
          <cell r="A2439" t="str">
            <v>199908_FRTCJ_64M SD-C_54TSOP(X16)</v>
          </cell>
        </row>
        <row r="2440">
          <cell r="A2440" t="str">
            <v>199908_FRTCJ_64M SD-C_54TSOP(X16)</v>
          </cell>
        </row>
        <row r="2441">
          <cell r="A2441" t="str">
            <v>199908_FRTCJ_64M SD-C_54TSOP(X16)</v>
          </cell>
        </row>
        <row r="2442">
          <cell r="A2442" t="str">
            <v>199908_FRTCJ_64M SD-C_54TSOP(X16)</v>
          </cell>
        </row>
        <row r="2443">
          <cell r="A2443" t="str">
            <v>199908_FRTCJ_64M SD-C_54TSOP(X16)</v>
          </cell>
        </row>
        <row r="2444">
          <cell r="A2444" t="str">
            <v>199908_FRTCJ_64M SD-C_54TSOP(X16)</v>
          </cell>
        </row>
        <row r="2445">
          <cell r="A2445" t="str">
            <v>199908_FRTCJ_64M SD-C_54TSOP(X16)</v>
          </cell>
        </row>
        <row r="2446">
          <cell r="A2446" t="str">
            <v>199908_FRTCJ_64M SD-C_54TSOP(X16)</v>
          </cell>
        </row>
        <row r="2447">
          <cell r="A2447" t="str">
            <v>199908_FRTCJ_64M SD-C_54TSOP(X16)</v>
          </cell>
        </row>
        <row r="2448">
          <cell r="A2448" t="str">
            <v>199908_FRTCJ_64M SD-C_54TSOP(X16)</v>
          </cell>
        </row>
        <row r="2449">
          <cell r="A2449" t="str">
            <v>199908_FRTCJ_64M SD-C_54TSOP(X16)</v>
          </cell>
        </row>
        <row r="2450">
          <cell r="A2450" t="str">
            <v>199908_FRTCJ_64M SD-C_54TSOP(X4)</v>
          </cell>
        </row>
        <row r="2451">
          <cell r="A2451" t="str">
            <v>199908_FRTCJ_64M SD-C_54TSOP(X4)</v>
          </cell>
        </row>
        <row r="2452">
          <cell r="A2452" t="str">
            <v>199908_FRTCJ_64M SD-C_54TSOP(X4)</v>
          </cell>
        </row>
        <row r="2453">
          <cell r="A2453" t="str">
            <v>199908_FRTCJ_64M SD-C_54TSOP(X4)</v>
          </cell>
        </row>
        <row r="2454">
          <cell r="A2454" t="str">
            <v>199908_FRTCJ_64M SD-C_54TSOP(X4)</v>
          </cell>
        </row>
        <row r="2455">
          <cell r="A2455" t="str">
            <v>199908_FRTCJ_64M SD-C_54TSOP(X4)</v>
          </cell>
        </row>
        <row r="2456">
          <cell r="A2456" t="str">
            <v>199908_FRTCJ_64M SD-C_54TSOP(X4)</v>
          </cell>
        </row>
        <row r="2457">
          <cell r="A2457" t="str">
            <v>199908_FRTCJ_64M SD-C_54TSOP(X4)</v>
          </cell>
        </row>
        <row r="2458">
          <cell r="A2458" t="str">
            <v>199908_FRTCJ_64M SD-C_54TSOP(X4)</v>
          </cell>
        </row>
        <row r="2459">
          <cell r="A2459" t="str">
            <v>199908_FRTCJ_64M SD-C_54TSOP(X4)</v>
          </cell>
        </row>
        <row r="2460">
          <cell r="A2460" t="str">
            <v>199908_FRTCJ_64M SD-C_54TSOP(X8)</v>
          </cell>
        </row>
        <row r="2461">
          <cell r="A2461" t="str">
            <v>199908_FRTCJ_64M SD-C_54TSOP(X8)</v>
          </cell>
        </row>
        <row r="2462">
          <cell r="A2462" t="str">
            <v>199908_FRTCJ_64M SD-C_54TSOP(X8)</v>
          </cell>
        </row>
        <row r="2463">
          <cell r="A2463" t="str">
            <v>199908_FRTCJ_64M SD-C_54TSOP(X8)</v>
          </cell>
        </row>
        <row r="2464">
          <cell r="A2464" t="str">
            <v>199908_FRTCJ_64M SD-C_54TSOP(X8)</v>
          </cell>
        </row>
        <row r="2465">
          <cell r="A2465" t="str">
            <v>199908_FRTCJ_64M SD-C_54TSOP(X8)</v>
          </cell>
        </row>
        <row r="2466">
          <cell r="A2466" t="str">
            <v>199908_FRTCJ_64M SD-C_54TSOP(X8)</v>
          </cell>
        </row>
        <row r="2467">
          <cell r="A2467" t="str">
            <v>199908_FRTCJ_64M SD-C_54TSOP(X8)</v>
          </cell>
        </row>
        <row r="2468">
          <cell r="A2468" t="str">
            <v>199908_FRTCJ_64M SD-C_54TSOP(X8)</v>
          </cell>
        </row>
        <row r="2469">
          <cell r="A2469" t="str">
            <v>199908_FRTCJ_64M SD-C_54TSOP(X8)</v>
          </cell>
        </row>
        <row r="2470">
          <cell r="A2470" t="str">
            <v>199908_FRTCJ_64M SD-C_54TSOP(X8)</v>
          </cell>
        </row>
        <row r="2471">
          <cell r="A2471" t="str">
            <v>199908_FRTCJ_64M SD-C_54TSOP(X8)</v>
          </cell>
        </row>
        <row r="2472">
          <cell r="A2472" t="str">
            <v>199908_FRTCJ_64M SD-C_54TSOP(X8)</v>
          </cell>
        </row>
        <row r="2473">
          <cell r="A2473" t="str">
            <v>199908_FRTCJ_64M SD-C_54TSOP(X8)</v>
          </cell>
        </row>
        <row r="2474">
          <cell r="A2474" t="str">
            <v>199908_FRTCJ_64M SD-C_54TSOP(X8)</v>
          </cell>
        </row>
        <row r="2475">
          <cell r="A2475" t="str">
            <v>199908_FRTCJ_64M SD-C_54TSOP(X8)</v>
          </cell>
        </row>
        <row r="2476">
          <cell r="A2476" t="str">
            <v>199908_FRTCJ_64M SD-C_54TSOP(X8)</v>
          </cell>
        </row>
        <row r="2477">
          <cell r="A2477" t="str">
            <v>199908_FRTCJ_64M SD-C_54TSOP(X8)</v>
          </cell>
        </row>
        <row r="2478">
          <cell r="A2478" t="str">
            <v>199908_FRTCJ_64M SD-C_54TSOP(X8)</v>
          </cell>
        </row>
        <row r="2479">
          <cell r="A2479" t="str">
            <v>199908_FRTCJ_64M SD-C_54TSOP(X8)</v>
          </cell>
        </row>
        <row r="2480">
          <cell r="A2480" t="str">
            <v>199908_FRTCJ_64M SD-C_54TSOP(X8)</v>
          </cell>
        </row>
        <row r="2481">
          <cell r="A2481" t="str">
            <v>199908_FRTCJ_64M SD-C_54TSOP(X8)</v>
          </cell>
        </row>
        <row r="2482">
          <cell r="A2482" t="str">
            <v>199908_FRTCJ_64M SD-LE_54TSOP(X4)</v>
          </cell>
        </row>
        <row r="2483">
          <cell r="A2483" t="str">
            <v>199908_FRTCJ_64M SD-LE_54TSOP(X4)</v>
          </cell>
        </row>
        <row r="2484">
          <cell r="A2484" t="str">
            <v>199908_FRTCJ_64M SD-LE_54TSOP(X4)</v>
          </cell>
        </row>
        <row r="2485">
          <cell r="A2485" t="str">
            <v>199908_FRTCJ_64M SD-LE_54TSOP(X4)</v>
          </cell>
        </row>
        <row r="2486">
          <cell r="A2486" t="str">
            <v>199908_FRTCJ_64M SD-LE_54TSOP(X4)</v>
          </cell>
        </row>
        <row r="2487">
          <cell r="A2487" t="str">
            <v>199908_FRTCJ_64M SD-LE_54TSOP(X4)</v>
          </cell>
        </row>
        <row r="2488">
          <cell r="A2488" t="str">
            <v>199908_FRTCJ_64M SD-LE_54TSOP(X4)</v>
          </cell>
        </row>
        <row r="2489">
          <cell r="A2489" t="str">
            <v>199908_FRTCJ_64M SD-LE_54TSOP(X8)</v>
          </cell>
        </row>
        <row r="2490">
          <cell r="A2490" t="str">
            <v>199908_FRTCJ_64M SD-LE_54TSOP(X8)</v>
          </cell>
        </row>
        <row r="2491">
          <cell r="A2491" t="str">
            <v>199908_FRTCJ_64M SD-LE_54TSOP(X8)</v>
          </cell>
        </row>
        <row r="2492">
          <cell r="A2492" t="str">
            <v>199908_FRTCJ_64M SD-LE_54TSOP(X8)</v>
          </cell>
        </row>
        <row r="2493">
          <cell r="A2493" t="str">
            <v>199908_FRTCJ_64M SD-LE_54TSOP(X8)</v>
          </cell>
        </row>
        <row r="2494">
          <cell r="A2494" t="str">
            <v>199908_FRTCJ_64M SD-LE_54TSOP(X8)</v>
          </cell>
        </row>
        <row r="2495">
          <cell r="A2495" t="str">
            <v>199908_FRTCJ_64M SD-LE_54TSOP(X8)</v>
          </cell>
        </row>
        <row r="2496">
          <cell r="A2496" t="str">
            <v>199908_FRTCJ_64M SD-LE_54TSOP(X8)</v>
          </cell>
        </row>
        <row r="2497">
          <cell r="A2497" t="str">
            <v>199908_FRTCJ_64M SD-LE_54TSOP(X8)</v>
          </cell>
        </row>
        <row r="2498">
          <cell r="A2498" t="str">
            <v>199908_FRTCJ_64M SD-LE_54TSOP(X8)</v>
          </cell>
        </row>
        <row r="2499">
          <cell r="A2499" t="str">
            <v>199908_FRTCJ_64M SD-LE_54TSOP(X8)</v>
          </cell>
        </row>
        <row r="2500">
          <cell r="A2500" t="str">
            <v>199908_FRTCJ_64M SD-LE_54TSOP(X8)</v>
          </cell>
        </row>
        <row r="2501">
          <cell r="A2501" t="str">
            <v>199908_FRTCJ_64M SD-LE_54TSOP(X8)</v>
          </cell>
        </row>
        <row r="2502">
          <cell r="A2502" t="str">
            <v>199908_FRTCJ_64M SD-LE_54TSOP(X8)</v>
          </cell>
        </row>
        <row r="2503">
          <cell r="A2503" t="str">
            <v>199908_FRTCJ_64M SD-LE_54TSOP(X8)</v>
          </cell>
        </row>
        <row r="2504">
          <cell r="A2504" t="str">
            <v>199908_FRTCJ_64M SD-LE_54TSOP(X8)</v>
          </cell>
        </row>
        <row r="2505">
          <cell r="A2505" t="str">
            <v>199908_FRTCJ_64M SD-LE_54TSOP(X8)</v>
          </cell>
        </row>
        <row r="2506">
          <cell r="A2506" t="str">
            <v>199908_FRTCJ_64M SD-LE_54TSOP(X8)</v>
          </cell>
        </row>
        <row r="2507">
          <cell r="A2507" t="str">
            <v>199908_FRTCJ_64M SD-LE_54TSOP(X8)</v>
          </cell>
        </row>
        <row r="2508">
          <cell r="A2508" t="str">
            <v>199908_FRTCJ_64M SD-LE_54TSOP(X8)</v>
          </cell>
        </row>
        <row r="2509">
          <cell r="A2509" t="str">
            <v>199908_FRTCJ_64M SD-LE_54TSOP(X8)</v>
          </cell>
        </row>
        <row r="2510">
          <cell r="A2510" t="str">
            <v>199908_FRTCJ_64M SD-LE_54TSOP(X8)</v>
          </cell>
        </row>
        <row r="2511">
          <cell r="A2511" t="str">
            <v>199908_FRTCJ_64M SD-LE_54TSOP(X8)</v>
          </cell>
        </row>
        <row r="2512">
          <cell r="A2512" t="str">
            <v>199908_FRTCJ_64M SD-LE_54TSOP(X8)</v>
          </cell>
        </row>
        <row r="2513">
          <cell r="A2513" t="str">
            <v>199908_FRTCJ_64M SD-LE_54TSOP(X8)</v>
          </cell>
        </row>
        <row r="2514">
          <cell r="A2514" t="str">
            <v>199908_FRTCJ_64M SD-LE_54TSOP(X8)</v>
          </cell>
        </row>
        <row r="2515">
          <cell r="A2515" t="str">
            <v>199908_FRTCJ_64M SD-LX_54TSOP(X4)</v>
          </cell>
        </row>
        <row r="2516">
          <cell r="A2516" t="str">
            <v>199908_FRTCJ_64M SD-LX_54TSOP(X4)</v>
          </cell>
        </row>
        <row r="2517">
          <cell r="A2517" t="str">
            <v>199908_FRTCJ_64M SD-LX_54TSOP(X4)</v>
          </cell>
        </row>
        <row r="2518">
          <cell r="A2518" t="str">
            <v>199908_FRTCJ_64M SD-LX_54TSOP(X4)</v>
          </cell>
        </row>
        <row r="2519">
          <cell r="A2519" t="str">
            <v>199908_FRTCJ_64M SD-LX_54TSOP(X8)</v>
          </cell>
        </row>
        <row r="2520">
          <cell r="A2520" t="str">
            <v>199908_FRTCJ_64M SD-LX_54TSOP(X8)</v>
          </cell>
        </row>
        <row r="2521">
          <cell r="A2521" t="str">
            <v>199908_FRTCJ_64M SD-LX_54TSOP(X8)</v>
          </cell>
        </row>
        <row r="2522">
          <cell r="A2522" t="str">
            <v>199908_FRTCJ_64M SD-LX_54TSOP(X8)</v>
          </cell>
        </row>
        <row r="2523">
          <cell r="A2523" t="str">
            <v>199908_FRTCJ_64M SD-LX_54TSOP(X8)</v>
          </cell>
        </row>
        <row r="2524">
          <cell r="A2524" t="str">
            <v>199908_FRTCJ_64M SD-LX_54TSOP(X8)</v>
          </cell>
        </row>
        <row r="2525">
          <cell r="A2525" t="str">
            <v>199908_FRTCJ_64M SD-LX_54TSOP(X8)</v>
          </cell>
        </row>
        <row r="2526">
          <cell r="A2526" t="str">
            <v>199908_FRTCJ_64M SD-LX_54TSOP(X8)</v>
          </cell>
        </row>
        <row r="2527">
          <cell r="A2527" t="str">
            <v>199908_FRTCJ_64M SD-LX_54TSOP(X8)</v>
          </cell>
        </row>
        <row r="2528">
          <cell r="A2528" t="str">
            <v>199908_FRTCJ_72M DRD_74BGA</v>
          </cell>
        </row>
        <row r="2529">
          <cell r="A2529" t="str">
            <v>199908_FRTCJ_72M DRD_74BGA</v>
          </cell>
        </row>
        <row r="2530">
          <cell r="A2530" t="str">
            <v>199908_FRTCJ_72M DRD_74BGA</v>
          </cell>
        </row>
        <row r="2531">
          <cell r="A2531" t="str">
            <v>199908_FRTCJ_72M DRD_74BGA</v>
          </cell>
        </row>
        <row r="2532">
          <cell r="A2532" t="str">
            <v>199908_FRTCJ_72M DRD_74BGA</v>
          </cell>
        </row>
        <row r="2533">
          <cell r="A2533" t="str">
            <v>199909_FRTCJ_128M SD-A_54TSOP(X16)</v>
          </cell>
        </row>
        <row r="2534">
          <cell r="A2534" t="str">
            <v>199909_FRTCJ_128M SD-A_54TSOP(X16)</v>
          </cell>
        </row>
        <row r="2535">
          <cell r="A2535" t="str">
            <v>199909_FRTCJ_128M SD-A_54TSOP(X16)</v>
          </cell>
        </row>
        <row r="2536">
          <cell r="A2536" t="str">
            <v>199909_FRTCJ_128M SD-A_54TSOP(X16)</v>
          </cell>
        </row>
        <row r="2537">
          <cell r="A2537" t="str">
            <v>199909_FRTCJ_128M SD-A_54TSOP(X4)</v>
          </cell>
        </row>
        <row r="2538">
          <cell r="A2538" t="str">
            <v>199909_FRTCJ_128M SD-A_54TSOP(X4)</v>
          </cell>
        </row>
        <row r="2539">
          <cell r="A2539" t="str">
            <v>199909_FRTCJ_128M SD-A_54TSOP(X4)</v>
          </cell>
        </row>
        <row r="2540">
          <cell r="A2540" t="str">
            <v>199909_FRTCJ_128M SD-A_54TSOP(X4)</v>
          </cell>
        </row>
        <row r="2541">
          <cell r="A2541" t="str">
            <v>199909_FRTCJ_128M SD-A_54TSOP(X8)</v>
          </cell>
        </row>
        <row r="2542">
          <cell r="A2542" t="str">
            <v>199909_FRTCJ_128M SD-A_54TSOP(X8)</v>
          </cell>
        </row>
        <row r="2543">
          <cell r="A2543" t="str">
            <v>199909_FRTCJ_128M SD-A_54TSOP(X8)</v>
          </cell>
        </row>
        <row r="2544">
          <cell r="A2544" t="str">
            <v>199909_FRTCJ_128M SD-A_54TSOP(X8)</v>
          </cell>
        </row>
        <row r="2545">
          <cell r="A2545" t="str">
            <v>199909_FRTCJ_144M DRD-LA_62BGA</v>
          </cell>
        </row>
        <row r="2546">
          <cell r="A2546" t="str">
            <v>199909_FRTCJ_144M DRD-LA_62BGA</v>
          </cell>
        </row>
        <row r="2547">
          <cell r="A2547" t="str">
            <v>199909_FRTCJ_144M DRD-LA_62BGA</v>
          </cell>
        </row>
        <row r="2548">
          <cell r="A2548" t="str">
            <v>199909_FRTCJ_16M D-C_24SOJ</v>
          </cell>
        </row>
        <row r="2549">
          <cell r="A2549" t="str">
            <v>199909_FRTCJ_16M D-C_24SOJ</v>
          </cell>
        </row>
        <row r="2550">
          <cell r="A2550" t="str">
            <v>199909_FRTCJ_16M D-C_24SOJ</v>
          </cell>
        </row>
        <row r="2551">
          <cell r="A2551" t="str">
            <v>199909_FRTCJ_16M D-C_24SOJ</v>
          </cell>
        </row>
        <row r="2552">
          <cell r="A2552" t="str">
            <v>199909_FRTCJ_16M D-C_24SOJ</v>
          </cell>
        </row>
        <row r="2553">
          <cell r="A2553" t="str">
            <v>199909_FRTCJ_16M D-C_24SOJ</v>
          </cell>
        </row>
        <row r="2554">
          <cell r="A2554" t="str">
            <v>199909_FRTCJ_16M D-C_24TSOP</v>
          </cell>
        </row>
        <row r="2555">
          <cell r="A2555" t="str">
            <v>199909_FRTCJ_16M D-C_24TSOP</v>
          </cell>
        </row>
        <row r="2556">
          <cell r="A2556" t="str">
            <v>199909_FRTCJ_16M D-C_28SOJ</v>
          </cell>
        </row>
        <row r="2557">
          <cell r="A2557" t="str">
            <v>199909_FRTCJ_16M D-C_28TSOP</v>
          </cell>
        </row>
        <row r="2558">
          <cell r="A2558" t="str">
            <v>199909_FRTCJ_16M D-C_28TSOP</v>
          </cell>
        </row>
        <row r="2559">
          <cell r="A2559" t="str">
            <v>199909_FRTCJ_16M D-CW_42SOJ</v>
          </cell>
        </row>
        <row r="2560">
          <cell r="A2560" t="str">
            <v>199909_FRTCJ_16M D-CW_42SOJ</v>
          </cell>
        </row>
        <row r="2561">
          <cell r="A2561" t="str">
            <v>199909_FRTCJ_16M D-CW_42SOJ</v>
          </cell>
        </row>
        <row r="2562">
          <cell r="A2562" t="str">
            <v>199909_FRTCJ_16M D-CW_42SOJ</v>
          </cell>
        </row>
        <row r="2563">
          <cell r="A2563" t="str">
            <v>199909_FRTCJ_16M D-CW_42SOJ</v>
          </cell>
        </row>
        <row r="2564">
          <cell r="A2564" t="str">
            <v>199909_FRTCJ_16M D-CW_44TSOP</v>
          </cell>
        </row>
        <row r="2565">
          <cell r="A2565" t="str">
            <v>199909_FRTCJ_16M D-CW_44TSOP</v>
          </cell>
        </row>
        <row r="2566">
          <cell r="A2566" t="str">
            <v>199909_FRTCJ_16M D-CW_44TSOP</v>
          </cell>
        </row>
        <row r="2567">
          <cell r="A2567" t="str">
            <v>199909_FRTCJ_16M D-CW_44TSOP</v>
          </cell>
        </row>
        <row r="2568">
          <cell r="A2568" t="str">
            <v>199909_FRTCJ_16M SD-C_44TSOP</v>
          </cell>
        </row>
        <row r="2569">
          <cell r="A2569" t="str">
            <v>199909_FRTCJ_16M SD-C_44TSOP</v>
          </cell>
        </row>
        <row r="2570">
          <cell r="A2570" t="str">
            <v>199909_FRTCJ_16M SD-E_50TSOP</v>
          </cell>
        </row>
        <row r="2571">
          <cell r="A2571" t="str">
            <v>199909_FRTCJ_16M SD-E_50TSOP</v>
          </cell>
        </row>
        <row r="2572">
          <cell r="A2572" t="str">
            <v>199909_FRTCJ_16M SD-E_50TSOP</v>
          </cell>
        </row>
        <row r="2573">
          <cell r="A2573" t="str">
            <v>199909_FRTCJ_16M SD-E_50TSOP</v>
          </cell>
        </row>
        <row r="2574">
          <cell r="A2574" t="str">
            <v>199909_FRTCJ_16M SD-E_50TSOP</v>
          </cell>
        </row>
        <row r="2575">
          <cell r="A2575" t="str">
            <v>199909_FRTCJ_16M SD-E_50TSOP</v>
          </cell>
        </row>
        <row r="2576">
          <cell r="A2576" t="str">
            <v>199909_FRTCJ_16M SD-E_50TSOP</v>
          </cell>
        </row>
        <row r="2577">
          <cell r="A2577" t="str">
            <v>199909_FRTCJ_18M RD-LL_32SHP</v>
          </cell>
        </row>
        <row r="2578">
          <cell r="A2578" t="str">
            <v>199909_FRTCJ_1M SR-C_32DIP</v>
          </cell>
        </row>
        <row r="2579">
          <cell r="A2579" t="str">
            <v>199909_FRTCJ_1M SR-C_32SOP</v>
          </cell>
        </row>
        <row r="2580">
          <cell r="A2580" t="str">
            <v>199909_FRTCJ_1M SR-C_32SOP</v>
          </cell>
        </row>
        <row r="2581">
          <cell r="A2581" t="str">
            <v>199909_FRTCJ_1M SR-D_32STSOP</v>
          </cell>
        </row>
        <row r="2582">
          <cell r="A2582" t="str">
            <v>199909_FRTCJ_1M SR-D_32STSOP</v>
          </cell>
        </row>
        <row r="2583">
          <cell r="A2583" t="str">
            <v>199909_FRTCJ_1M SR-D_32STSOP</v>
          </cell>
        </row>
        <row r="2584">
          <cell r="A2584" t="str">
            <v>199909_FRTCJ_1M SR-E_32SOP</v>
          </cell>
        </row>
        <row r="2585">
          <cell r="A2585" t="str">
            <v>199909_FRTCJ_1M SR-E_32SOP</v>
          </cell>
        </row>
        <row r="2586">
          <cell r="A2586" t="str">
            <v>199909_FRTCJ_1M SR-E_32STSOP</v>
          </cell>
        </row>
        <row r="2587">
          <cell r="A2587" t="str">
            <v>199909_FRTCJ_1M SR-E_32TSOP</v>
          </cell>
        </row>
        <row r="2588">
          <cell r="A2588" t="str">
            <v>199909_FRTCJ_256K SR-C_28DIP</v>
          </cell>
        </row>
        <row r="2589">
          <cell r="A2589" t="str">
            <v>199909_FRTCJ_256K SR-C_28SOP</v>
          </cell>
        </row>
        <row r="2590">
          <cell r="A2590" t="str">
            <v>199909_FRTCJ_256K SR-C_28SOP</v>
          </cell>
        </row>
        <row r="2591">
          <cell r="A2591" t="str">
            <v>199909_FRTCJ_256K SR-C_28SOP</v>
          </cell>
        </row>
        <row r="2592">
          <cell r="A2592" t="str">
            <v>199909_FRTCJ_256K SR-C_28SOP</v>
          </cell>
        </row>
        <row r="2593">
          <cell r="A2593" t="str">
            <v>199909_FRTCJ_256K SR-C_28TSOP</v>
          </cell>
        </row>
        <row r="2594">
          <cell r="A2594" t="str">
            <v>199909_FRTCJ_256K SR-C_28TSOP</v>
          </cell>
        </row>
        <row r="2595">
          <cell r="A2595" t="str">
            <v>199909_FRTCJ_32M SD-C_54TSOP(X16)</v>
          </cell>
        </row>
        <row r="2596">
          <cell r="A2596" t="str">
            <v>199909_FRTCJ_32M SD-LE_54TSOP(X8)</v>
          </cell>
        </row>
        <row r="2597">
          <cell r="A2597" t="str">
            <v>199909_FRTCJ_32M SD-LX_54TSOP(X8)</v>
          </cell>
        </row>
        <row r="2598">
          <cell r="A2598" t="str">
            <v>199909_FRTCJ_4M D-C_20SOJ</v>
          </cell>
        </row>
        <row r="2599">
          <cell r="A2599" t="str">
            <v>199909_FRTCJ_4M D-C_20SOJ</v>
          </cell>
        </row>
        <row r="2600">
          <cell r="A2600" t="str">
            <v>199909_FRTCJ_4M D-C_20SOJ</v>
          </cell>
        </row>
        <row r="2601">
          <cell r="A2601" t="str">
            <v>199909_FRTCJ_4M D-C_20SOJ</v>
          </cell>
        </row>
        <row r="2602">
          <cell r="A2602" t="str">
            <v>199909_FRTCJ_4M D-C_20SOJ</v>
          </cell>
        </row>
        <row r="2603">
          <cell r="A2603" t="str">
            <v>199909_FRTCJ_4M D-C_20SOJ</v>
          </cell>
        </row>
        <row r="2604">
          <cell r="A2604" t="str">
            <v>199909_FRTCJ_4M D-CW_28SOJ</v>
          </cell>
        </row>
        <row r="2605">
          <cell r="A2605" t="str">
            <v>199909_FRTCJ_4M D-CW_28SOJ</v>
          </cell>
        </row>
        <row r="2606">
          <cell r="A2606" t="str">
            <v>199909_FRTCJ_4M D-CW_28SOJ</v>
          </cell>
        </row>
        <row r="2607">
          <cell r="A2607" t="str">
            <v>199909_FRTCJ_4M D-CW_40SOJ</v>
          </cell>
        </row>
        <row r="2608">
          <cell r="A2608" t="str">
            <v>199909_FRTCJ_64M D-C_32SOJ</v>
          </cell>
        </row>
        <row r="2609">
          <cell r="A2609" t="str">
            <v>199909_FRTCJ_64M D-C_32SOJ</v>
          </cell>
        </row>
        <row r="2610">
          <cell r="A2610" t="str">
            <v>199909_FRTCJ_64M D-C_32TSOP</v>
          </cell>
        </row>
        <row r="2611">
          <cell r="A2611" t="str">
            <v>199909_FRTCJ_64M D-C_32TSOP</v>
          </cell>
        </row>
        <row r="2612">
          <cell r="A2612" t="str">
            <v>199909_FRTCJ_64M D-C_32TSOP</v>
          </cell>
        </row>
        <row r="2613">
          <cell r="A2613" t="str">
            <v>199909_FRTCJ_64M D-C_32TSOP</v>
          </cell>
        </row>
        <row r="2614">
          <cell r="A2614" t="str">
            <v>199909_FRTCJ_64M D-C_50TSOP</v>
          </cell>
        </row>
        <row r="2615">
          <cell r="A2615" t="str">
            <v>199909_FRTCJ_64M D-C_50TSOP</v>
          </cell>
        </row>
        <row r="2616">
          <cell r="A2616" t="str">
            <v>199909_FRTCJ_64M D-C_50TSOP</v>
          </cell>
        </row>
        <row r="2617">
          <cell r="A2617" t="str">
            <v>199909_FRTCJ_64M D-C_50TSOP</v>
          </cell>
        </row>
        <row r="2618">
          <cell r="A2618" t="str">
            <v>199909_FRTCJ_64M D-C_50TSOP</v>
          </cell>
        </row>
        <row r="2619">
          <cell r="A2619" t="str">
            <v>199909_FRTCJ_64M SD-C_54TSOP(X16)</v>
          </cell>
        </row>
        <row r="2620">
          <cell r="A2620" t="str">
            <v>199909_FRTCJ_64M SD-C_54TSOP(X16)</v>
          </cell>
        </row>
        <row r="2621">
          <cell r="A2621" t="str">
            <v>199909_FRTCJ_64M SD-C_54TSOP(X16)</v>
          </cell>
        </row>
        <row r="2622">
          <cell r="A2622" t="str">
            <v>199909_FRTCJ_64M SD-C_54TSOP(X16)</v>
          </cell>
        </row>
        <row r="2623">
          <cell r="A2623" t="str">
            <v>199909_FRTCJ_64M SD-C_54TSOP(X4)</v>
          </cell>
        </row>
        <row r="2624">
          <cell r="A2624" t="str">
            <v>199909_FRTCJ_64M SD-C_54TSOP(X8)</v>
          </cell>
        </row>
        <row r="2625">
          <cell r="A2625" t="str">
            <v>199909_FRTCJ_64M SD-C_54TSOP(X8)</v>
          </cell>
        </row>
        <row r="2626">
          <cell r="A2626" t="str">
            <v>199909_FRTCJ_64M SD-C_54TSOP(X8)</v>
          </cell>
        </row>
        <row r="2627">
          <cell r="A2627" t="str">
            <v>199909_FRTCJ_64M SD-C_54TSOP(X8)</v>
          </cell>
        </row>
        <row r="2628">
          <cell r="A2628" t="str">
            <v>199909_FRTCJ_64M SD-C_54TSOP(X8)</v>
          </cell>
        </row>
        <row r="2629">
          <cell r="A2629" t="str">
            <v>199909_FRTCJ_64M SD-C_54TSOP(X8)</v>
          </cell>
        </row>
        <row r="2630">
          <cell r="A2630" t="str">
            <v>199909_FRTCJ_64M SD-LE_54TSOP(X4)</v>
          </cell>
        </row>
        <row r="2631">
          <cell r="A2631" t="str">
            <v>199909_FRTCJ_64M SD-LE_54TSOP(X8)</v>
          </cell>
        </row>
        <row r="2632">
          <cell r="A2632" t="str">
            <v>199909_FRTCJ_64M SD-LE_54TSOP(X8)</v>
          </cell>
        </row>
        <row r="2633">
          <cell r="A2633" t="str">
            <v>199909_FRTCJ_64M SD-LE_54TSOP(X8)</v>
          </cell>
        </row>
        <row r="2634">
          <cell r="A2634" t="str">
            <v>199909_FRTCJ_64M SD-LE_54TSOP(X8)</v>
          </cell>
        </row>
        <row r="2635">
          <cell r="A2635" t="str">
            <v>199909_FRTCJ_64M SD-LE_54TSOP(X8)</v>
          </cell>
        </row>
        <row r="2636">
          <cell r="A2636" t="str">
            <v>199909_FRTCJ_64M SD-LE_54TSOP(X8)</v>
          </cell>
        </row>
        <row r="2637">
          <cell r="A2637" t="str">
            <v>199909_FRTCJ_64M SD-LE_54TSOP(X8)</v>
          </cell>
        </row>
        <row r="2638">
          <cell r="A2638" t="str">
            <v>199909_FRTCJ_64M SD-LX_54TSOP(X4)</v>
          </cell>
        </row>
        <row r="2639">
          <cell r="A2639" t="str">
            <v>199909_FRTCJ_64M SD-LX_54TSOP(X4)</v>
          </cell>
        </row>
        <row r="2640">
          <cell r="A2640" t="str">
            <v>199909_FRTCJ_64M SD-LX_54TSOP(X8)</v>
          </cell>
        </row>
        <row r="2641">
          <cell r="A2641" t="str">
            <v>199909_FRTCJ_64M SD-LX_54TSOP(X8)</v>
          </cell>
        </row>
        <row r="2642">
          <cell r="A2642" t="str">
            <v>199909_FRTCJ_64M SD-LX_54TSOP(X8)</v>
          </cell>
        </row>
        <row r="2643">
          <cell r="A2643" t="str">
            <v>199909_FRTCJ_72M DRD_74BGA</v>
          </cell>
        </row>
        <row r="2644">
          <cell r="A2644" t="str">
            <v>199909_FRTCJ_72M DRD_74BGA</v>
          </cell>
        </row>
        <row r="2645">
          <cell r="A2645" t="str">
            <v>199909_FRTCJ_72M DRD_74BGA</v>
          </cell>
        </row>
        <row r="2646">
          <cell r="A2646" t="str">
            <v>199909_FRTCJ_72M DRD_74BGA</v>
          </cell>
        </row>
        <row r="2647">
          <cell r="A2647" t="str">
            <v>199910_FRTCJ_128M DRD-LA_62BGA</v>
          </cell>
        </row>
        <row r="2648">
          <cell r="A2648" t="str">
            <v>199910_FRTCJ_128M SD-A_54TSOP(X16)</v>
          </cell>
        </row>
        <row r="2649">
          <cell r="A2649" t="str">
            <v>199910_FRTCJ_128M SD-A_54TSOP(X16)</v>
          </cell>
        </row>
        <row r="2650">
          <cell r="A2650" t="str">
            <v>199910_FRTCJ_128M SD-A_54TSOP(X16)</v>
          </cell>
        </row>
        <row r="2651">
          <cell r="A2651" t="str">
            <v>199910_FRTCJ_128M SD-A_54TSOP(X16)</v>
          </cell>
        </row>
        <row r="2652">
          <cell r="A2652" t="str">
            <v>199910_FRTCJ_128M SD-A_54TSOP(X16)</v>
          </cell>
        </row>
        <row r="2653">
          <cell r="A2653" t="str">
            <v>199910_FRTCJ_128M SD-A_54TSOP(X16)</v>
          </cell>
        </row>
        <row r="2654">
          <cell r="A2654" t="str">
            <v>199910_FRTCJ_128M SD-A_54TSOP(X16)</v>
          </cell>
        </row>
        <row r="2655">
          <cell r="A2655" t="str">
            <v>199910_FRTCJ_128M SD-A_54TSOP(X4)</v>
          </cell>
        </row>
        <row r="2656">
          <cell r="A2656" t="str">
            <v>199910_FRTCJ_128M SD-A_54TSOP(X4)</v>
          </cell>
        </row>
        <row r="2657">
          <cell r="A2657" t="str">
            <v>199910_FRTCJ_128M SD-A_54TSOP(X4)</v>
          </cell>
        </row>
        <row r="2658">
          <cell r="A2658" t="str">
            <v>199910_FRTCJ_128M SD-A_54TSOP(X8)</v>
          </cell>
        </row>
        <row r="2659">
          <cell r="A2659" t="str">
            <v>199910_FRTCJ_128M SD-A_54TSOP(X8)</v>
          </cell>
        </row>
        <row r="2660">
          <cell r="A2660" t="str">
            <v>199910_FRTCJ_128M SD-A_54TSOP(X8)</v>
          </cell>
        </row>
        <row r="2661">
          <cell r="A2661" t="str">
            <v>199910_FRTCJ_128M SD-A_54TSOP(X8)</v>
          </cell>
        </row>
        <row r="2662">
          <cell r="A2662" t="str">
            <v>199910_FRTCJ_128M SD-A_54TSOP(X8)</v>
          </cell>
        </row>
        <row r="2663">
          <cell r="A2663" t="str">
            <v>199910_FRTCJ_128M SD-A_54TSOP(X8)</v>
          </cell>
        </row>
        <row r="2664">
          <cell r="A2664" t="str">
            <v>199910_FRTCJ_128M SD-A_54TSOP(X8)</v>
          </cell>
        </row>
        <row r="2665">
          <cell r="A2665" t="str">
            <v>199910_FRTCJ_144M DRD-LA_62BGA</v>
          </cell>
        </row>
        <row r="2666">
          <cell r="A2666" t="str">
            <v>199910_FRTCJ_144M DRD-LA_62BGA</v>
          </cell>
        </row>
        <row r="2667">
          <cell r="A2667" t="str">
            <v>199910_FRTCJ_144M DRD-LA_62BGA</v>
          </cell>
        </row>
        <row r="2668">
          <cell r="A2668" t="str">
            <v>199910_FRTCJ_16M D-C_24SOJ</v>
          </cell>
        </row>
        <row r="2669">
          <cell r="A2669" t="str">
            <v>199910_FRTCJ_16M D-C_24SOJ</v>
          </cell>
        </row>
        <row r="2670">
          <cell r="A2670" t="str">
            <v>199910_FRTCJ_16M D-C_24SOJ</v>
          </cell>
        </row>
        <row r="2671">
          <cell r="A2671" t="str">
            <v>199910_FRTCJ_16M D-C_24SOJ</v>
          </cell>
        </row>
        <row r="2672">
          <cell r="A2672" t="str">
            <v>199910_FRTCJ_16M D-C_24SOJ</v>
          </cell>
        </row>
        <row r="2673">
          <cell r="A2673" t="str">
            <v>199910_FRTCJ_16M D-C_24SOJ</v>
          </cell>
        </row>
        <row r="2674">
          <cell r="A2674" t="str">
            <v>199910_FRTCJ_16M D-C_24SOJ</v>
          </cell>
        </row>
        <row r="2675">
          <cell r="A2675" t="str">
            <v>199910_FRTCJ_16M D-C_24SOJ</v>
          </cell>
        </row>
        <row r="2676">
          <cell r="A2676" t="str">
            <v>199910_FRTCJ_16M D-C_24SOJ</v>
          </cell>
        </row>
        <row r="2677">
          <cell r="A2677" t="str">
            <v>199910_FRTCJ_16M D-C_24SOJ</v>
          </cell>
        </row>
        <row r="2678">
          <cell r="A2678" t="str">
            <v>199910_FRTCJ_16M D-C_24TSOP</v>
          </cell>
        </row>
        <row r="2679">
          <cell r="A2679" t="str">
            <v>199910_FRTCJ_16M D-C_24TSOP</v>
          </cell>
        </row>
        <row r="2680">
          <cell r="A2680" t="str">
            <v>199910_FRTCJ_16M D-C_24TSOP</v>
          </cell>
        </row>
        <row r="2681">
          <cell r="A2681" t="str">
            <v>199910_FRTCJ_16M D-C_24TSOP</v>
          </cell>
        </row>
        <row r="2682">
          <cell r="A2682" t="str">
            <v>199910_FRTCJ_16M D-C_24TSOP</v>
          </cell>
        </row>
        <row r="2683">
          <cell r="A2683" t="str">
            <v>199910_FRTCJ_16M D-C_24TSOP</v>
          </cell>
        </row>
        <row r="2684">
          <cell r="A2684" t="str">
            <v>199910_FRTCJ_16M D-C_24TSOP</v>
          </cell>
        </row>
        <row r="2685">
          <cell r="A2685" t="str">
            <v>199910_FRTCJ_16M D-C_24TSOP</v>
          </cell>
        </row>
        <row r="2686">
          <cell r="A2686" t="str">
            <v>199910_FRTCJ_16M D-C_24TSOP</v>
          </cell>
        </row>
        <row r="2687">
          <cell r="A2687" t="str">
            <v>199910_FRTCJ_16M D-C_24TSOP</v>
          </cell>
        </row>
        <row r="2688">
          <cell r="A2688" t="str">
            <v>199910_FRTCJ_16M D-C_24TSOP</v>
          </cell>
        </row>
        <row r="2689">
          <cell r="A2689" t="str">
            <v>199910_FRTCJ_16M D-C_28SOJ</v>
          </cell>
        </row>
        <row r="2690">
          <cell r="A2690" t="str">
            <v>199910_FRTCJ_16M D-C_28SOJ</v>
          </cell>
        </row>
        <row r="2691">
          <cell r="A2691" t="str">
            <v>199910_FRTCJ_16M D-C_28SOJ</v>
          </cell>
        </row>
        <row r="2692">
          <cell r="A2692" t="str">
            <v>199910_FRTCJ_16M D-C_28TSOP</v>
          </cell>
        </row>
        <row r="2693">
          <cell r="A2693" t="str">
            <v>199910_FRTCJ_16M D-C_28TSOP</v>
          </cell>
        </row>
        <row r="2694">
          <cell r="A2694" t="str">
            <v>199910_FRTCJ_16M D-C_28TSOP</v>
          </cell>
        </row>
        <row r="2695">
          <cell r="A2695" t="str">
            <v>199910_FRTCJ_16M D-CW_42SOJ</v>
          </cell>
        </row>
        <row r="2696">
          <cell r="A2696" t="str">
            <v>199910_FRTCJ_16M D-CW_42SOJ</v>
          </cell>
        </row>
        <row r="2697">
          <cell r="A2697" t="str">
            <v>199910_FRTCJ_16M D-CW_42SOJ</v>
          </cell>
        </row>
        <row r="2698">
          <cell r="A2698" t="str">
            <v>199910_FRTCJ_16M D-CW_42SOJ</v>
          </cell>
        </row>
        <row r="2699">
          <cell r="A2699" t="str">
            <v>199910_FRTCJ_16M D-CW_42SOJ</v>
          </cell>
        </row>
        <row r="2700">
          <cell r="A2700" t="str">
            <v>199910_FRTCJ_16M D-CW_42SOJ</v>
          </cell>
        </row>
        <row r="2701">
          <cell r="A2701" t="str">
            <v>199910_FRTCJ_16M D-CW_42SOJ</v>
          </cell>
        </row>
        <row r="2702">
          <cell r="A2702" t="str">
            <v>199910_FRTCJ_16M D-CW_42SOJ</v>
          </cell>
        </row>
        <row r="2703">
          <cell r="A2703" t="str">
            <v>199910_FRTCJ_16M D-CW_44TSOP</v>
          </cell>
        </row>
        <row r="2704">
          <cell r="A2704" t="str">
            <v>199910_FRTCJ_16M D-CW_44TSOP</v>
          </cell>
        </row>
        <row r="2705">
          <cell r="A2705" t="str">
            <v>199910_FRTCJ_16M D-CW_44TSOP</v>
          </cell>
        </row>
        <row r="2706">
          <cell r="A2706" t="str">
            <v>199910_FRTCJ_16M D-CW_44TSOP</v>
          </cell>
        </row>
        <row r="2707">
          <cell r="A2707" t="str">
            <v>199910_FRTCJ_16M D-CW_44TSOP</v>
          </cell>
        </row>
        <row r="2708">
          <cell r="A2708" t="str">
            <v>199910_FRTCJ_16M D-CW_44TSOP</v>
          </cell>
        </row>
        <row r="2709">
          <cell r="A2709" t="str">
            <v>199910_FRTCJ_16M D-CW_44TSOP</v>
          </cell>
        </row>
        <row r="2710">
          <cell r="A2710" t="str">
            <v>199910_FRTCJ_16M D-CW_44TSOP</v>
          </cell>
        </row>
        <row r="2711">
          <cell r="A2711" t="str">
            <v>199910_FRTCJ_16M D-CW_44TSOP</v>
          </cell>
        </row>
        <row r="2712">
          <cell r="A2712" t="str">
            <v>199910_FRTCJ_16M D-CW_44TSOP</v>
          </cell>
        </row>
        <row r="2713">
          <cell r="A2713" t="str">
            <v>199910_FRTCJ_16M D-CW_44TSOP</v>
          </cell>
        </row>
        <row r="2714">
          <cell r="A2714" t="str">
            <v>199910_FRTCJ_16M D-CW_44TSOP</v>
          </cell>
        </row>
        <row r="2715">
          <cell r="A2715" t="str">
            <v>199910_FRTCJ_16M D-CW_44TSOP</v>
          </cell>
        </row>
        <row r="2716">
          <cell r="A2716" t="str">
            <v>199910_FRTCJ_16M SD-C_44TSOP</v>
          </cell>
        </row>
        <row r="2717">
          <cell r="A2717" t="str">
            <v>199910_FRTCJ_16M SD-C_44TSOP</v>
          </cell>
        </row>
        <row r="2718">
          <cell r="A2718" t="str">
            <v>199910_FRTCJ_16M SD-C_44TSOP</v>
          </cell>
        </row>
        <row r="2719">
          <cell r="A2719" t="str">
            <v>199910_FRTCJ_16M SD-E_50TSOP</v>
          </cell>
        </row>
        <row r="2720">
          <cell r="A2720" t="str">
            <v>199910_FRTCJ_16M SD-E_50TSOP</v>
          </cell>
        </row>
        <row r="2721">
          <cell r="A2721" t="str">
            <v>199910_FRTCJ_16M SD-E_50TSOP</v>
          </cell>
        </row>
        <row r="2722">
          <cell r="A2722" t="str">
            <v>199910_FRTCJ_16M SD-E_50TSOP</v>
          </cell>
        </row>
        <row r="2723">
          <cell r="A2723" t="str">
            <v>199910_FRTCJ_16M SD-E_50TSOP</v>
          </cell>
        </row>
        <row r="2724">
          <cell r="A2724" t="str">
            <v>199910_FRTCJ_16M SD-E_50TSOP</v>
          </cell>
        </row>
        <row r="2725">
          <cell r="A2725" t="str">
            <v>199910_FRTCJ_16M SD-E_50TSOP</v>
          </cell>
        </row>
        <row r="2726">
          <cell r="A2726" t="str">
            <v>199910_FRTCJ_16M SD-E_50TSOP</v>
          </cell>
        </row>
        <row r="2727">
          <cell r="A2727" t="str">
            <v>199910_FRTCJ_16M SD-E_50TSOP</v>
          </cell>
        </row>
        <row r="2728">
          <cell r="A2728" t="str">
            <v>199910_FRTCJ_16M SD-E_50TSOP</v>
          </cell>
        </row>
        <row r="2729">
          <cell r="A2729" t="str">
            <v>199910_FRTCJ_18M RD-LL_32SHP</v>
          </cell>
        </row>
        <row r="2730">
          <cell r="A2730" t="str">
            <v>199910_FRTCJ_18M RD-LL_32SHP</v>
          </cell>
        </row>
        <row r="2731">
          <cell r="A2731" t="str">
            <v>199910_FRTCJ_1M SR-C_32DIP</v>
          </cell>
        </row>
        <row r="2732">
          <cell r="A2732" t="str">
            <v>199910_FRTCJ_1M SR-C_32SOP</v>
          </cell>
        </row>
        <row r="2733">
          <cell r="A2733" t="str">
            <v>199910_FRTCJ_1M SR-C_32SOP</v>
          </cell>
        </row>
        <row r="2734">
          <cell r="A2734" t="str">
            <v>199910_FRTCJ_1M SR-C_32SOP</v>
          </cell>
        </row>
        <row r="2735">
          <cell r="A2735" t="str">
            <v>199910_FRTCJ_1M SR-C_32SOP</v>
          </cell>
        </row>
        <row r="2736">
          <cell r="A2736" t="str">
            <v>199910_FRTCJ_1M SR-C_32TSOP</v>
          </cell>
        </row>
        <row r="2737">
          <cell r="A2737" t="str">
            <v>199910_FRTCJ_1M SR-D_32STSOP</v>
          </cell>
        </row>
        <row r="2738">
          <cell r="A2738" t="str">
            <v>199910_FRTCJ_1M SR-D_32STSOP</v>
          </cell>
        </row>
        <row r="2739">
          <cell r="A2739" t="str">
            <v>199910_FRTCJ_1M SR-D_32STSOP</v>
          </cell>
        </row>
        <row r="2740">
          <cell r="A2740" t="str">
            <v>199910_FRTCJ_1M SR-D_32STSOP</v>
          </cell>
        </row>
        <row r="2741">
          <cell r="A2741" t="str">
            <v>199910_FRTCJ_1M SR-E_32SOP</v>
          </cell>
        </row>
        <row r="2742">
          <cell r="A2742" t="str">
            <v>199910_FRTCJ_1M SR-E_32SOP</v>
          </cell>
        </row>
        <row r="2743">
          <cell r="A2743" t="str">
            <v>199910_FRTCJ_1M SR-E_32SOP</v>
          </cell>
        </row>
        <row r="2744">
          <cell r="A2744" t="str">
            <v>199910_FRTCJ_1M SR-E_32SOP</v>
          </cell>
        </row>
        <row r="2745">
          <cell r="A2745" t="str">
            <v>199910_FRTCJ_1M SR-E_32STSOP</v>
          </cell>
        </row>
        <row r="2746">
          <cell r="A2746" t="str">
            <v>199910_FRTCJ_1M SR-E_32STSOP</v>
          </cell>
        </row>
        <row r="2747">
          <cell r="A2747" t="str">
            <v>199910_FRTCJ_1M SR-E_32TSOP</v>
          </cell>
        </row>
        <row r="2748">
          <cell r="A2748" t="str">
            <v>199910_FRTCJ_256K SR-C_28DIP</v>
          </cell>
        </row>
        <row r="2749">
          <cell r="A2749" t="str">
            <v>199910_FRTCJ_256K SR-C_28SOP</v>
          </cell>
        </row>
        <row r="2750">
          <cell r="A2750" t="str">
            <v>199910_FRTCJ_256K SR-C_28SOP</v>
          </cell>
        </row>
        <row r="2751">
          <cell r="A2751" t="str">
            <v>199910_FRTCJ_256K SR-C_28SOP</v>
          </cell>
        </row>
        <row r="2752">
          <cell r="A2752" t="str">
            <v>199910_FRTCJ_256K SR-C_28SOP</v>
          </cell>
        </row>
        <row r="2753">
          <cell r="A2753" t="str">
            <v>199910_FRTCJ_256K SR-C_28SOP</v>
          </cell>
        </row>
        <row r="2754">
          <cell r="A2754" t="str">
            <v>199910_FRTCJ_256K SR-C_28TSOP</v>
          </cell>
        </row>
        <row r="2755">
          <cell r="A2755" t="str">
            <v>199910_FRTCJ_256K SR-C_28TSOP</v>
          </cell>
        </row>
        <row r="2756">
          <cell r="A2756" t="str">
            <v>199910_FRTCJ_256K SR-C_28TSOP</v>
          </cell>
        </row>
        <row r="2757">
          <cell r="A2757" t="str">
            <v>199910_FRTCJ_256K SR-C_28TSOP</v>
          </cell>
        </row>
        <row r="2758">
          <cell r="A2758" t="str">
            <v>199910_FRTCJ_256K SR-C_28TSOP</v>
          </cell>
        </row>
        <row r="2759">
          <cell r="A2759" t="str">
            <v>199910_FRTCJ_32M SD-C_54TSOP(X16)</v>
          </cell>
        </row>
        <row r="2760">
          <cell r="A2760" t="str">
            <v>199910_FRTCJ_32M SD-C_54TSOP(X16)</v>
          </cell>
        </row>
        <row r="2761">
          <cell r="A2761" t="str">
            <v>199910_FRTCJ_32M SD-C_54TSOP(X16)</v>
          </cell>
        </row>
        <row r="2762">
          <cell r="A2762" t="str">
            <v>199910_FRTCJ_32M SD-C_54TSOP(X16)</v>
          </cell>
        </row>
        <row r="2763">
          <cell r="A2763" t="str">
            <v>199910_FRTCJ_32M SD-C_54TSOP(X16)</v>
          </cell>
        </row>
        <row r="2764">
          <cell r="A2764" t="str">
            <v>199910_FRTCJ_32M SD-LE_54TSOP(X8)</v>
          </cell>
        </row>
        <row r="2765">
          <cell r="A2765" t="str">
            <v>199910_FRTCJ_32M SD-LE_54TSOP(X8)</v>
          </cell>
        </row>
        <row r="2766">
          <cell r="A2766" t="str">
            <v>199910_FRTCJ_32M SD-LE_54TSOP(X8)</v>
          </cell>
        </row>
        <row r="2767">
          <cell r="A2767" t="str">
            <v>199910_FRTCJ_32M SD-LE_54TSOP(X8)</v>
          </cell>
        </row>
        <row r="2768">
          <cell r="A2768" t="str">
            <v>199910_FRTCJ_32M SD-LE_54TSOP(X8)</v>
          </cell>
        </row>
        <row r="2769">
          <cell r="A2769" t="str">
            <v>199910_FRTCJ_32M SD-LX_54TSOP(X8)</v>
          </cell>
        </row>
        <row r="2770">
          <cell r="A2770" t="str">
            <v>199910_FRTCJ_4M D-C_20SOJ</v>
          </cell>
        </row>
        <row r="2771">
          <cell r="A2771" t="str">
            <v>199910_FRTCJ_4M D-C_20SOJ</v>
          </cell>
        </row>
        <row r="2772">
          <cell r="A2772" t="str">
            <v>199910_FRTCJ_4M D-C_20SOJ</v>
          </cell>
        </row>
        <row r="2773">
          <cell r="A2773" t="str">
            <v>199910_FRTCJ_4M D-C_20SOJ</v>
          </cell>
        </row>
        <row r="2774">
          <cell r="A2774" t="str">
            <v>199910_FRTCJ_4M D-C_20SOJ</v>
          </cell>
        </row>
        <row r="2775">
          <cell r="A2775" t="str">
            <v>199910_FRTCJ_4M D-C_20SOJ</v>
          </cell>
        </row>
        <row r="2776">
          <cell r="A2776" t="str">
            <v>199910_FRTCJ_4M D-C_20SOJ</v>
          </cell>
        </row>
        <row r="2777">
          <cell r="A2777" t="str">
            <v>199910_FRTCJ_4M D-CW_28SOJ</v>
          </cell>
        </row>
        <row r="2778">
          <cell r="A2778" t="str">
            <v>199910_FRTCJ_4M D-CW_28SOJ</v>
          </cell>
        </row>
        <row r="2779">
          <cell r="A2779" t="str">
            <v>199910_FRTCJ_4M D-CW_28SOJ</v>
          </cell>
        </row>
        <row r="2780">
          <cell r="A2780" t="str">
            <v>199910_FRTCJ_4M D-CW_28SOJ</v>
          </cell>
        </row>
        <row r="2781">
          <cell r="A2781" t="str">
            <v>199910_FRTCJ_4M D-CW_28SOJ</v>
          </cell>
        </row>
        <row r="2782">
          <cell r="A2782" t="str">
            <v>199910_FRTCJ_4M D-CW_28SOJ</v>
          </cell>
        </row>
        <row r="2783">
          <cell r="A2783" t="str">
            <v>199910_FRTCJ_4M D-CW_28SOJ</v>
          </cell>
        </row>
        <row r="2784">
          <cell r="A2784" t="str">
            <v>199910_FRTCJ_4M D-CW_28SOJ</v>
          </cell>
        </row>
        <row r="2785">
          <cell r="A2785" t="str">
            <v>199910_FRTCJ_4M D-CW_40SOJ</v>
          </cell>
        </row>
        <row r="2786">
          <cell r="A2786" t="str">
            <v>199910_FRTCJ_4M D-CW_40SOJ</v>
          </cell>
        </row>
        <row r="2787">
          <cell r="A2787" t="str">
            <v>199910_FRTCJ_64M D-C_32SOJ</v>
          </cell>
        </row>
        <row r="2788">
          <cell r="A2788" t="str">
            <v>199910_FRTCJ_64M D-C_32SOJ</v>
          </cell>
        </row>
        <row r="2789">
          <cell r="A2789" t="str">
            <v>199910_FRTCJ_64M D-C_32TSOP</v>
          </cell>
        </row>
        <row r="2790">
          <cell r="A2790" t="str">
            <v>199910_FRTCJ_64M D-C_32TSOP</v>
          </cell>
        </row>
        <row r="2791">
          <cell r="A2791" t="str">
            <v>199910_FRTCJ_64M D-C_32TSOP</v>
          </cell>
        </row>
        <row r="2792">
          <cell r="A2792" t="str">
            <v>199910_FRTCJ_64M D-C_32TSOP</v>
          </cell>
        </row>
        <row r="2793">
          <cell r="A2793" t="str">
            <v>199910_FRTCJ_64M D-C_32TSOP</v>
          </cell>
        </row>
        <row r="2794">
          <cell r="A2794" t="str">
            <v>199910_FRTCJ_64M D-C_32TSOP</v>
          </cell>
        </row>
        <row r="2795">
          <cell r="A2795" t="str">
            <v>199910_FRTCJ_64M D-C_32TSOP</v>
          </cell>
        </row>
        <row r="2796">
          <cell r="A2796" t="str">
            <v>199910_FRTCJ_64M D-C_32TSOP</v>
          </cell>
        </row>
        <row r="2797">
          <cell r="A2797" t="str">
            <v>199910_FRTCJ_64M D-C_32TSOP</v>
          </cell>
        </row>
        <row r="2798">
          <cell r="A2798" t="str">
            <v>199910_FRTCJ_64M D-C_32TSOP</v>
          </cell>
        </row>
        <row r="2799">
          <cell r="A2799" t="str">
            <v>199910_FRTCJ_64M D-C_32TSOP</v>
          </cell>
        </row>
        <row r="2800">
          <cell r="A2800" t="str">
            <v>199910_FRTCJ_64M D-C_32TSOP</v>
          </cell>
        </row>
        <row r="2801">
          <cell r="A2801" t="str">
            <v>199910_FRTCJ_64M D-C_50TSOP</v>
          </cell>
        </row>
        <row r="2802">
          <cell r="A2802" t="str">
            <v>199910_FRTCJ_64M D-C_50TSOP</v>
          </cell>
        </row>
        <row r="2803">
          <cell r="A2803" t="str">
            <v>199910_FRTCJ_64M D-C_50TSOP</v>
          </cell>
        </row>
        <row r="2804">
          <cell r="A2804" t="str">
            <v>199910_FRTCJ_64M D-C_50TSOP</v>
          </cell>
        </row>
        <row r="2805">
          <cell r="A2805" t="str">
            <v>199910_FRTCJ_64M D-C_50TSOP</v>
          </cell>
        </row>
        <row r="2806">
          <cell r="A2806" t="str">
            <v>199910_FRTCJ_64M D-C_50TSOP</v>
          </cell>
        </row>
        <row r="2807">
          <cell r="A2807" t="str">
            <v>199910_FRTCJ_64M D-C_50TSOP</v>
          </cell>
        </row>
        <row r="2808">
          <cell r="A2808" t="str">
            <v>199910_FRTCJ_64M D-C_50TSOP</v>
          </cell>
        </row>
        <row r="2809">
          <cell r="A2809" t="str">
            <v>199910_FRTCJ_64M D-C_50TSOP</v>
          </cell>
        </row>
        <row r="2810">
          <cell r="A2810" t="str">
            <v>199910_FRTCJ_64M SD-C_54TSOP(X16)</v>
          </cell>
        </row>
        <row r="2811">
          <cell r="A2811" t="str">
            <v>199910_FRTCJ_64M SD-C_54TSOP(X16)</v>
          </cell>
        </row>
        <row r="2812">
          <cell r="A2812" t="str">
            <v>199910_FRTCJ_64M SD-C_54TSOP(X16)</v>
          </cell>
        </row>
        <row r="2813">
          <cell r="A2813" t="str">
            <v>199910_FRTCJ_64M SD-C_54TSOP(X16)</v>
          </cell>
        </row>
        <row r="2814">
          <cell r="A2814" t="str">
            <v>199910_FRTCJ_64M SD-C_54TSOP(X16)</v>
          </cell>
        </row>
        <row r="2815">
          <cell r="A2815" t="str">
            <v>199910_FRTCJ_64M SD-C_54TSOP(X16)</v>
          </cell>
        </row>
        <row r="2816">
          <cell r="A2816" t="str">
            <v>199910_FRTCJ_64M SD-C_54TSOP(X16)</v>
          </cell>
        </row>
        <row r="2817">
          <cell r="A2817" t="str">
            <v>199910_FRTCJ_64M SD-C_54TSOP(X16)</v>
          </cell>
        </row>
        <row r="2818">
          <cell r="A2818" t="str">
            <v>199910_FRTCJ_64M SD-C_54TSOP(X16)</v>
          </cell>
        </row>
        <row r="2819">
          <cell r="A2819" t="str">
            <v>199910_FRTCJ_64M SD-C_54TSOP(X16)</v>
          </cell>
        </row>
        <row r="2820">
          <cell r="A2820" t="str">
            <v>199910_FRTCJ_64M SD-C_54TSOP(X16)</v>
          </cell>
        </row>
        <row r="2821">
          <cell r="A2821" t="str">
            <v>199910_FRTCJ_64M SD-C_54TSOP(X16)</v>
          </cell>
        </row>
        <row r="2822">
          <cell r="A2822" t="str">
            <v>199910_FRTCJ_64M SD-C_54TSOP(X16)</v>
          </cell>
        </row>
        <row r="2823">
          <cell r="A2823" t="str">
            <v>199910_FRTCJ_64M SD-C_54TSOP(X4)</v>
          </cell>
        </row>
        <row r="2824">
          <cell r="A2824" t="str">
            <v>199910_FRTCJ_64M SD-C_54TSOP(X4)</v>
          </cell>
        </row>
        <row r="2825">
          <cell r="A2825" t="str">
            <v>199910_FRTCJ_64M SD-C_54TSOP(X4)</v>
          </cell>
        </row>
        <row r="2826">
          <cell r="A2826" t="str">
            <v>199910_FRTCJ_64M SD-C_54TSOP(X8)</v>
          </cell>
        </row>
        <row r="2827">
          <cell r="A2827" t="str">
            <v>199910_FRTCJ_64M SD-C_54TSOP(X8)</v>
          </cell>
        </row>
        <row r="2828">
          <cell r="A2828" t="str">
            <v>199910_FRTCJ_64M SD-C_54TSOP(X8)</v>
          </cell>
        </row>
        <row r="2829">
          <cell r="A2829" t="str">
            <v>199910_FRTCJ_64M SD-C_54TSOP(X8)</v>
          </cell>
        </row>
        <row r="2830">
          <cell r="A2830" t="str">
            <v>199910_FRTCJ_64M SD-C_54TSOP(X8)</v>
          </cell>
        </row>
        <row r="2831">
          <cell r="A2831" t="str">
            <v>199910_FRTCJ_64M SD-C_54TSOP(X8)</v>
          </cell>
        </row>
        <row r="2832">
          <cell r="A2832" t="str">
            <v>199910_FRTCJ_64M SD-C_54TSOP(X8)</v>
          </cell>
        </row>
        <row r="2833">
          <cell r="A2833" t="str">
            <v>199910_FRTCJ_64M SD-C_54TSOP(X8)</v>
          </cell>
        </row>
        <row r="2834">
          <cell r="A2834" t="str">
            <v>199910_FRTCJ_64M SD-C_54TSOP(X8)</v>
          </cell>
        </row>
        <row r="2835">
          <cell r="A2835" t="str">
            <v>199910_FRTCJ_64M SD-C_54TSOP(X8)</v>
          </cell>
        </row>
        <row r="2836">
          <cell r="A2836" t="str">
            <v>199910_FRTCJ_64M SD-LE_54TSOP(X4)</v>
          </cell>
        </row>
        <row r="2837">
          <cell r="A2837" t="str">
            <v>199910_FRTCJ_64M SD-LE_54TSOP(X8)</v>
          </cell>
        </row>
        <row r="2838">
          <cell r="A2838" t="str">
            <v>199910_FRTCJ_64M SD-LE_54TSOP(X8)</v>
          </cell>
        </row>
        <row r="2839">
          <cell r="A2839" t="str">
            <v>199910_FRTCJ_64M SD-LE_54TSOP(X8)</v>
          </cell>
        </row>
        <row r="2840">
          <cell r="A2840" t="str">
            <v>199910_FRTCJ_64M SD-LE_54TSOP(X8)</v>
          </cell>
        </row>
        <row r="2841">
          <cell r="A2841" t="str">
            <v>199910_FRTCJ_64M SD-LE_54TSOP(X8)</v>
          </cell>
        </row>
        <row r="2842">
          <cell r="A2842" t="str">
            <v>199910_FRTCJ_64M SD-LE_54TSOP(X8)</v>
          </cell>
        </row>
        <row r="2843">
          <cell r="A2843" t="str">
            <v>199910_FRTCJ_64M SD-LE_54TSOP(X8)</v>
          </cell>
        </row>
        <row r="2844">
          <cell r="A2844" t="str">
            <v>199910_FRTCJ_64M SD-LE_54TSOP(X8)</v>
          </cell>
        </row>
        <row r="2845">
          <cell r="A2845" t="str">
            <v>199910_FRTCJ_64M SD-LE_54TSOP(X8)</v>
          </cell>
        </row>
        <row r="2846">
          <cell r="A2846" t="str">
            <v>199910_FRTCJ_64M SD-LE_54TSOP(X8)</v>
          </cell>
        </row>
        <row r="2847">
          <cell r="A2847" t="str">
            <v>199910_FRTCJ_64M SD-LE_54TSOP(X8)</v>
          </cell>
        </row>
        <row r="2848">
          <cell r="A2848" t="str">
            <v>199910_FRTCJ_64M SD-LE_54TSOP(X8)</v>
          </cell>
        </row>
        <row r="2849">
          <cell r="A2849" t="str">
            <v>199910_FRTCJ_64M SD-LE_54TSOP(X8)</v>
          </cell>
        </row>
        <row r="2850">
          <cell r="A2850" t="str">
            <v>199910_FRTCJ_64M SD-LE_54TSOP(X8)</v>
          </cell>
        </row>
        <row r="2851">
          <cell r="A2851" t="str">
            <v>199910_FRTCJ_64M SD-LE_54TSOP(X8)</v>
          </cell>
        </row>
        <row r="2852">
          <cell r="A2852" t="str">
            <v>199910_FRTCJ_64M SD-LX_54TSOP(X4)</v>
          </cell>
        </row>
        <row r="2853">
          <cell r="A2853" t="str">
            <v>199910_FRTCJ_64M SD-LX_54TSOP(X4)</v>
          </cell>
        </row>
        <row r="2854">
          <cell r="A2854" t="str">
            <v>199910_FRTCJ_64M SD-LX_54TSOP(X8)</v>
          </cell>
        </row>
        <row r="2855">
          <cell r="A2855" t="str">
            <v>199910_FRTCJ_64M SD-LX_54TSOP(X8)</v>
          </cell>
        </row>
        <row r="2856">
          <cell r="A2856" t="str">
            <v>199910_FRTCJ_64M SD-LX_54TSOP(X8)</v>
          </cell>
        </row>
        <row r="2857">
          <cell r="A2857" t="str">
            <v>199910_FRTCJ_64M SD-LX_54TSOP(X8)</v>
          </cell>
        </row>
        <row r="2858">
          <cell r="A2858" t="str">
            <v>199910_FRTCJ_72M DRD_74BGA</v>
          </cell>
        </row>
        <row r="2859">
          <cell r="A2859" t="str">
            <v>199910_FRTCJ_72M DRD_74BGA</v>
          </cell>
        </row>
        <row r="2860">
          <cell r="A2860" t="str">
            <v>199910_FRTCJ_72M DRD_74BGA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5">
        <row r="3">
          <cell r="M3" t="str">
            <v>OUT_Q</v>
          </cell>
        </row>
        <row r="4">
          <cell r="A4" t="str">
            <v>199901_CPZ_128M SD-A_54TSOP(X4)</v>
          </cell>
        </row>
        <row r="5">
          <cell r="A5" t="str">
            <v>199901_CPZ_128M SD-A_54TSOP(X4)</v>
          </cell>
        </row>
        <row r="6">
          <cell r="A6" t="str">
            <v>199901_CPZ_16M D-C_24SOJ</v>
          </cell>
        </row>
        <row r="7">
          <cell r="A7" t="str">
            <v>199901_CPZ_16M D-C_24SOJ</v>
          </cell>
        </row>
        <row r="8">
          <cell r="A8" t="str">
            <v>199901_CPZ_16M D-C_24SOJ</v>
          </cell>
        </row>
        <row r="9">
          <cell r="A9" t="str">
            <v>199901_CPZ_16M D-C_24SOJ</v>
          </cell>
        </row>
        <row r="10">
          <cell r="A10" t="str">
            <v>199901_CPZ_16M D-C_24SOJ</v>
          </cell>
        </row>
        <row r="11">
          <cell r="A11" t="str">
            <v>199901_CPZ_16M D-C_24SOJ</v>
          </cell>
        </row>
        <row r="12">
          <cell r="A12" t="str">
            <v>199901_CPZ_16M D-C_24SOJ</v>
          </cell>
        </row>
        <row r="13">
          <cell r="A13" t="str">
            <v>199901_CPZ_16M D-C_24TSOP</v>
          </cell>
        </row>
        <row r="14">
          <cell r="A14" t="str">
            <v>199901_CPZ_16M D-C_24TSOP</v>
          </cell>
        </row>
        <row r="15">
          <cell r="A15" t="str">
            <v>199901_CPZ_16M D-C_24TSOP</v>
          </cell>
        </row>
        <row r="16">
          <cell r="A16" t="str">
            <v>199901_CPZ_16M D-C_28BLP</v>
          </cell>
        </row>
        <row r="17">
          <cell r="A17" t="str">
            <v>199901_CPZ_16M D-C_28BLP</v>
          </cell>
        </row>
        <row r="18">
          <cell r="A18" t="str">
            <v>199901_CPZ_16M D-C_28SOJ</v>
          </cell>
        </row>
        <row r="19">
          <cell r="A19" t="str">
            <v>199901_CPZ_16M D-C_28SOJ</v>
          </cell>
        </row>
        <row r="20">
          <cell r="A20" t="str">
            <v>199901_CPZ_16M D-C_28TSOP</v>
          </cell>
        </row>
        <row r="21">
          <cell r="A21" t="str">
            <v>199901_CPZ_16M D-C_28TSOP</v>
          </cell>
        </row>
        <row r="22">
          <cell r="A22" t="str">
            <v>199901_CPZ_16M D-C_28TSOP</v>
          </cell>
        </row>
        <row r="23">
          <cell r="A23" t="str">
            <v>199901_CPZ_16M D-C_CHIP</v>
          </cell>
        </row>
        <row r="24">
          <cell r="A24" t="str">
            <v>199901_CPZ_16M D-CW_42SOJ</v>
          </cell>
        </row>
        <row r="25">
          <cell r="A25" t="str">
            <v>199901_CPZ_16M D-CW_42SOJ</v>
          </cell>
        </row>
        <row r="26">
          <cell r="A26" t="str">
            <v>199901_CPZ_16M D-CW_42SOJ</v>
          </cell>
        </row>
        <row r="27">
          <cell r="A27" t="str">
            <v>199901_CPZ_16M D-CW_44TSOP</v>
          </cell>
        </row>
        <row r="28">
          <cell r="A28" t="str">
            <v>199901_CPZ_16M SD-B_44TSOP</v>
          </cell>
        </row>
        <row r="29">
          <cell r="A29" t="str">
            <v>199901_CPZ_16M SD-C_44TSOP</v>
          </cell>
        </row>
        <row r="30">
          <cell r="A30" t="str">
            <v>199901_CPZ_16M SD-C_44TSOP</v>
          </cell>
        </row>
        <row r="31">
          <cell r="A31" t="str">
            <v>199901_CPZ_16M SD-C_44TSOP</v>
          </cell>
        </row>
        <row r="32">
          <cell r="A32" t="str">
            <v>199901_CPZ_16M SD-C_44TSOP</v>
          </cell>
        </row>
        <row r="33">
          <cell r="A33" t="str">
            <v>199901_CPZ_16M SD-C_44TSOP</v>
          </cell>
        </row>
        <row r="34">
          <cell r="A34" t="str">
            <v>199901_CPZ_16M SD-C_50TSOP</v>
          </cell>
        </row>
        <row r="35">
          <cell r="A35" t="str">
            <v>199901_CPZ_16M SD-C_50TSOP</v>
          </cell>
        </row>
        <row r="36">
          <cell r="A36" t="str">
            <v>199901_CPZ_16M SD-D_44TSOP</v>
          </cell>
        </row>
        <row r="37">
          <cell r="A37" t="str">
            <v>199901_CPZ_16M SD-D_44TSOP</v>
          </cell>
        </row>
        <row r="38">
          <cell r="A38" t="str">
            <v>199901_CPZ_16M SD-D_44TSOP</v>
          </cell>
        </row>
        <row r="39">
          <cell r="A39" t="str">
            <v>199901_CPZ_16M SD-D_44TSOP</v>
          </cell>
        </row>
        <row r="40">
          <cell r="A40" t="str">
            <v>199901_CPZ_16M SD-D_44TSOP</v>
          </cell>
        </row>
        <row r="41">
          <cell r="A41" t="str">
            <v>199901_CPZ_16M SD-E_50TSOP</v>
          </cell>
        </row>
        <row r="42">
          <cell r="A42" t="str">
            <v>199901_CPZ_18M RD-CC_32SHP</v>
          </cell>
        </row>
        <row r="43">
          <cell r="A43" t="str">
            <v>199901_CPZ_18M RD-LL_32SHP</v>
          </cell>
        </row>
        <row r="44">
          <cell r="A44" t="str">
            <v>199901_CPZ_1M D-B_18SOJ</v>
          </cell>
        </row>
        <row r="45">
          <cell r="A45" t="str">
            <v>199901_CPZ_1M D-B_20SOJ</v>
          </cell>
        </row>
        <row r="46">
          <cell r="A46" t="str">
            <v>199901_CPZ_1M SR-A_32SOP</v>
          </cell>
        </row>
        <row r="47">
          <cell r="A47" t="str">
            <v>199901_CPZ_1M SR-C_32DIP</v>
          </cell>
        </row>
        <row r="48">
          <cell r="A48" t="str">
            <v>199901_CPZ_1M SR-C_32SOP</v>
          </cell>
        </row>
        <row r="49">
          <cell r="A49" t="str">
            <v>199901_CPZ_1M SR-C_32STSOP</v>
          </cell>
        </row>
        <row r="50">
          <cell r="A50" t="str">
            <v>199901_CPZ_1M SR-C_32TSOP</v>
          </cell>
        </row>
        <row r="51">
          <cell r="A51" t="str">
            <v>199901_CPZ_1M SR-C_CHIP/C</v>
          </cell>
        </row>
        <row r="52">
          <cell r="A52" t="str">
            <v>199901_CPZ_1M SR-D_32STSOP</v>
          </cell>
        </row>
        <row r="53">
          <cell r="A53" t="str">
            <v>199901_CPZ_1M SR-D_32TSOP</v>
          </cell>
        </row>
        <row r="54">
          <cell r="A54" t="str">
            <v>199901_CPZ_1M SR-DW_44TSOP</v>
          </cell>
        </row>
        <row r="55">
          <cell r="A55" t="str">
            <v>199901_CPZ_256K SR-C_28DIP</v>
          </cell>
        </row>
        <row r="56">
          <cell r="A56" t="str">
            <v>199901_CPZ_256K SR-C_28SOP</v>
          </cell>
        </row>
        <row r="57">
          <cell r="A57" t="str">
            <v>199901_CPZ_256K SR-C_28TSOP</v>
          </cell>
        </row>
        <row r="58">
          <cell r="A58" t="str">
            <v>199901_CPZ_256K SR-C_CHIP/C</v>
          </cell>
        </row>
        <row r="59">
          <cell r="A59" t="str">
            <v>199901_CPZ_32M SD-C_54TSOP(X16)</v>
          </cell>
        </row>
        <row r="60">
          <cell r="A60" t="str">
            <v>199901_CPZ_32M SD-C_54TSOP(X8)</v>
          </cell>
        </row>
        <row r="61">
          <cell r="A61" t="str">
            <v>199901_CPZ_4M D-C_20SOJ</v>
          </cell>
        </row>
        <row r="62">
          <cell r="A62" t="str">
            <v>199901_CPZ_4M D-CW_28SOJ</v>
          </cell>
        </row>
        <row r="63">
          <cell r="A63" t="str">
            <v>199901_CPZ_4M D-CW_40SOJ</v>
          </cell>
        </row>
        <row r="64">
          <cell r="A64" t="str">
            <v>199901_CPZ_4M D-E_20SOJ</v>
          </cell>
        </row>
        <row r="65">
          <cell r="A65" t="str">
            <v>199901_CPZ_512K SR_32SOP</v>
          </cell>
        </row>
        <row r="66">
          <cell r="A66" t="str">
            <v>199901_CPZ_64M D-C_32SOJ</v>
          </cell>
        </row>
        <row r="67">
          <cell r="A67" t="str">
            <v>199901_CPZ_64M D-C_32TSOP</v>
          </cell>
        </row>
        <row r="68">
          <cell r="A68" t="str">
            <v>199901_CPZ_64M D-C_32TSOP</v>
          </cell>
        </row>
        <row r="69">
          <cell r="A69" t="str">
            <v>199901_CPZ_64M D-C_32TSOP</v>
          </cell>
        </row>
        <row r="70">
          <cell r="A70" t="str">
            <v>199901_CPZ_64M D-C_32TSOP</v>
          </cell>
        </row>
        <row r="71">
          <cell r="A71" t="str">
            <v>199901_CPZ_64M D-C_32TSOP</v>
          </cell>
        </row>
        <row r="72">
          <cell r="A72" t="str">
            <v>199901_CPZ_64M D-C_32TSOP</v>
          </cell>
        </row>
        <row r="73">
          <cell r="A73" t="str">
            <v>199901_CPZ_64M D-C_50TSOP</v>
          </cell>
        </row>
        <row r="74">
          <cell r="A74" t="str">
            <v>199901_CPZ_64M D-C_50TSOP</v>
          </cell>
        </row>
        <row r="75">
          <cell r="A75" t="str">
            <v>199901_CPZ_64M SD-C_54TSOP(X16)</v>
          </cell>
        </row>
        <row r="76">
          <cell r="A76" t="str">
            <v>199901_CPZ_64M SD-C_54TSOP(X16)</v>
          </cell>
        </row>
        <row r="77">
          <cell r="A77" t="str">
            <v>199901_CPZ_64M SD-C_54TSOP(X16)</v>
          </cell>
        </row>
        <row r="78">
          <cell r="A78" t="str">
            <v>199901_CPZ_64M SD-C_54TSOP(X4)</v>
          </cell>
        </row>
        <row r="79">
          <cell r="A79" t="str">
            <v>199901_CPZ_64M SD-C_54TSOP(X4)</v>
          </cell>
        </row>
        <row r="80">
          <cell r="A80" t="str">
            <v>199901_CPZ_64M SD-C_54TSOP(X8)</v>
          </cell>
        </row>
        <row r="81">
          <cell r="A81" t="str">
            <v>199901_CPZ_64M SD-C_54TSOP(X8)</v>
          </cell>
        </row>
        <row r="82">
          <cell r="A82" t="str">
            <v>199901_CPZ_64M SD-C_54TSOP(X8)</v>
          </cell>
        </row>
        <row r="83">
          <cell r="A83" t="str">
            <v>199901_CPZ_64M SD-C_54TSOP(X8)</v>
          </cell>
        </row>
        <row r="84">
          <cell r="A84" t="str">
            <v>199901_CPZ_64M SD-C_54TSOP(X8)</v>
          </cell>
        </row>
        <row r="85">
          <cell r="A85" t="str">
            <v>199901_CPZ_64M SD-D_54TSOP(X8)</v>
          </cell>
        </row>
        <row r="86">
          <cell r="A86" t="str">
            <v>199901_CPZ_64M SD-D_54TSOP(X8)</v>
          </cell>
        </row>
        <row r="87">
          <cell r="A87" t="str">
            <v>199901_CPZ_64M SD-LE_54TSOP(X4)</v>
          </cell>
        </row>
        <row r="88">
          <cell r="A88" t="str">
            <v>199901_CPZ_64M SD-LE_54TSOP(X8)</v>
          </cell>
        </row>
        <row r="89">
          <cell r="A89" t="str">
            <v>199901_CPZ_64M SD-LE_54TSOP(X8)</v>
          </cell>
        </row>
        <row r="90">
          <cell r="A90" t="str">
            <v>199901_CPZ_64M SD-LE_54TSOP(X8)</v>
          </cell>
        </row>
        <row r="91">
          <cell r="A91" t="str">
            <v>199901_CPZ_64M SD-LE_54TSOP(X8)</v>
          </cell>
        </row>
        <row r="92">
          <cell r="A92" t="str">
            <v>199901_CPZ_64M SD-LE_54TSOP(X8)</v>
          </cell>
        </row>
        <row r="93">
          <cell r="A93" t="str">
            <v>199901_CPZ_72M DRD_74BGA</v>
          </cell>
        </row>
        <row r="94">
          <cell r="A94" t="str">
            <v>199901_CPZ_72M DRD_74BGA</v>
          </cell>
        </row>
        <row r="95">
          <cell r="A95" t="str">
            <v>199901_CPZ_72M DRD_74BGA</v>
          </cell>
        </row>
        <row r="96">
          <cell r="A96" t="str">
            <v>199901_CPZ_APOLLO_WAFER</v>
          </cell>
        </row>
        <row r="97">
          <cell r="A97" t="str">
            <v>199902_CPZ_128M SD-A_54TSOP(X4)</v>
          </cell>
        </row>
        <row r="98">
          <cell r="A98" t="str">
            <v>199902_CPZ_16M D-C_24SOJ</v>
          </cell>
        </row>
        <row r="99">
          <cell r="A99" t="str">
            <v>199902_CPZ_16M D-C_24SOJ</v>
          </cell>
        </row>
        <row r="100">
          <cell r="A100" t="str">
            <v>199902_CPZ_16M D-C_24SOJ</v>
          </cell>
        </row>
        <row r="101">
          <cell r="A101" t="str">
            <v>199902_CPZ_16M D-C_24SOJ</v>
          </cell>
        </row>
        <row r="102">
          <cell r="A102" t="str">
            <v>199902_CPZ_16M D-C_24SOJ</v>
          </cell>
        </row>
        <row r="103">
          <cell r="A103" t="str">
            <v>199902_CPZ_16M D-C_24SOJ</v>
          </cell>
        </row>
        <row r="104">
          <cell r="A104" t="str">
            <v>199902_CPZ_16M D-C_24SOJ</v>
          </cell>
        </row>
        <row r="105">
          <cell r="A105" t="str">
            <v>199902_CPZ_16M D-C_24TSOP</v>
          </cell>
        </row>
        <row r="106">
          <cell r="A106" t="str">
            <v>199902_CPZ_16M D-C_24TSOP</v>
          </cell>
        </row>
        <row r="107">
          <cell r="A107" t="str">
            <v>199902_CPZ_16M D-C_24TSOP</v>
          </cell>
        </row>
        <row r="108">
          <cell r="A108" t="str">
            <v>199902_CPZ_16M D-C_28BLP</v>
          </cell>
        </row>
        <row r="109">
          <cell r="A109" t="str">
            <v>199902_CPZ_16M D-C_28BLP</v>
          </cell>
        </row>
        <row r="110">
          <cell r="A110" t="str">
            <v>199902_CPZ_16M D-C_28SOJ</v>
          </cell>
        </row>
        <row r="111">
          <cell r="A111" t="str">
            <v>199902_CPZ_16M D-C_28SOJ</v>
          </cell>
        </row>
        <row r="112">
          <cell r="A112" t="str">
            <v>199902_CPZ_16M D-C_28TSOP</v>
          </cell>
        </row>
        <row r="113">
          <cell r="A113" t="str">
            <v>199902_CPZ_16M D-C_28TSOP</v>
          </cell>
        </row>
        <row r="114">
          <cell r="A114" t="str">
            <v>199902_CPZ_16M D-C_28TSOP</v>
          </cell>
        </row>
        <row r="115">
          <cell r="A115" t="str">
            <v>199902_CPZ_16M D-C_CHIP</v>
          </cell>
        </row>
        <row r="116">
          <cell r="A116" t="str">
            <v>199902_CPZ_16M D-CW_42SOJ</v>
          </cell>
        </row>
        <row r="117">
          <cell r="A117" t="str">
            <v>199902_CPZ_16M D-CW_42SOJ</v>
          </cell>
        </row>
        <row r="118">
          <cell r="A118" t="str">
            <v>199902_CPZ_16M D-CW_42SOJ</v>
          </cell>
        </row>
        <row r="119">
          <cell r="A119" t="str">
            <v>199902_CPZ_16M D-CW_44TSOP</v>
          </cell>
        </row>
        <row r="120">
          <cell r="A120" t="str">
            <v>199902_CPZ_16M SD-B_44TSOP</v>
          </cell>
        </row>
        <row r="121">
          <cell r="A121" t="str">
            <v>199902_CPZ_16M SD-C_44TSOP</v>
          </cell>
        </row>
        <row r="122">
          <cell r="A122" t="str">
            <v>199902_CPZ_16M SD-C_44TSOP</v>
          </cell>
        </row>
        <row r="123">
          <cell r="A123" t="str">
            <v>199902_CPZ_16M SD-C_44TSOP</v>
          </cell>
        </row>
        <row r="124">
          <cell r="A124" t="str">
            <v>199902_CPZ_16M SD-C_44TSOP</v>
          </cell>
        </row>
        <row r="125">
          <cell r="A125" t="str">
            <v>199902_CPZ_16M SD-C_44TSOP</v>
          </cell>
        </row>
        <row r="126">
          <cell r="A126" t="str">
            <v>199902_CPZ_16M SD-C_50TSOP</v>
          </cell>
        </row>
        <row r="127">
          <cell r="A127" t="str">
            <v>199902_CPZ_16M SD-C_50TSOP</v>
          </cell>
        </row>
        <row r="128">
          <cell r="A128" t="str">
            <v>199902_CPZ_16M SD-D_44TSOP</v>
          </cell>
        </row>
        <row r="129">
          <cell r="A129" t="str">
            <v>199902_CPZ_16M SD-D_44TSOP</v>
          </cell>
        </row>
        <row r="130">
          <cell r="A130" t="str">
            <v>199902_CPZ_16M SD-D_44TSOP</v>
          </cell>
        </row>
        <row r="131">
          <cell r="A131" t="str">
            <v>199902_CPZ_16M SD-D_44TSOP</v>
          </cell>
        </row>
        <row r="132">
          <cell r="A132" t="str">
            <v>199902_CPZ_16M SD-D_44TSOP</v>
          </cell>
        </row>
        <row r="133">
          <cell r="A133" t="str">
            <v>199902_CPZ_16M SD-E_50TSOP</v>
          </cell>
        </row>
        <row r="134">
          <cell r="A134" t="str">
            <v>199902_CPZ_18M RD-CC_32SHP</v>
          </cell>
        </row>
        <row r="135">
          <cell r="A135" t="str">
            <v>199902_CPZ_18M RD-LL_32SHP</v>
          </cell>
        </row>
        <row r="136">
          <cell r="A136" t="str">
            <v>199902_CPZ_1M D-B_18SOJ</v>
          </cell>
        </row>
        <row r="137">
          <cell r="A137" t="str">
            <v>199902_CPZ_1M D-B_20SOJ</v>
          </cell>
        </row>
        <row r="138">
          <cell r="A138" t="str">
            <v>199902_CPZ_1M SR-A_32SOP</v>
          </cell>
        </row>
        <row r="139">
          <cell r="A139" t="str">
            <v>199902_CPZ_1M SR-C_32DIP</v>
          </cell>
        </row>
        <row r="140">
          <cell r="A140" t="str">
            <v>199902_CPZ_1M SR-C_32SOP</v>
          </cell>
        </row>
        <row r="141">
          <cell r="A141" t="str">
            <v>199902_CPZ_1M SR-C_32STSOP</v>
          </cell>
        </row>
        <row r="142">
          <cell r="A142" t="str">
            <v>199902_CPZ_1M SR-C_32TSOP</v>
          </cell>
        </row>
        <row r="143">
          <cell r="A143" t="str">
            <v>199902_CPZ_1M SR-C_CHIP/C</v>
          </cell>
        </row>
        <row r="144">
          <cell r="A144" t="str">
            <v>199902_CPZ_1M SR-D_32STSOP</v>
          </cell>
        </row>
        <row r="145">
          <cell r="A145" t="str">
            <v>199902_CPZ_1M SR-D_32TSOP</v>
          </cell>
        </row>
        <row r="146">
          <cell r="A146" t="str">
            <v>199902_CPZ_1M SR-DW_44TSOP</v>
          </cell>
        </row>
        <row r="147">
          <cell r="A147" t="str">
            <v>199902_CPZ_256K SR-C_28DIP</v>
          </cell>
        </row>
        <row r="148">
          <cell r="A148" t="str">
            <v>199902_CPZ_256K SR-C_28SOP</v>
          </cell>
        </row>
        <row r="149">
          <cell r="A149" t="str">
            <v>199902_CPZ_256K SR-C_28TSOP</v>
          </cell>
        </row>
        <row r="150">
          <cell r="A150" t="str">
            <v>199902_CPZ_256K SR-C_CHIP/C</v>
          </cell>
        </row>
        <row r="151">
          <cell r="A151" t="str">
            <v>199902_CPZ_32M SD-C_54TSOP(X16)</v>
          </cell>
        </row>
        <row r="152">
          <cell r="A152" t="str">
            <v>199902_CPZ_32M SD-C_54TSOP(X8)</v>
          </cell>
        </row>
        <row r="153">
          <cell r="A153" t="str">
            <v>199902_CPZ_32M SD-C_54TSOP(X8)</v>
          </cell>
        </row>
        <row r="154">
          <cell r="A154" t="str">
            <v>199902_CPZ_32M SD-C_54TSOP(X8)</v>
          </cell>
        </row>
        <row r="155">
          <cell r="A155" t="str">
            <v>199902_CPZ_4M D-C_20SOJ</v>
          </cell>
        </row>
        <row r="156">
          <cell r="A156" t="str">
            <v>199902_CPZ_4M D-CW_28SOJ</v>
          </cell>
        </row>
        <row r="157">
          <cell r="A157" t="str">
            <v>199902_CPZ_4M D-CW_40SOJ</v>
          </cell>
        </row>
        <row r="158">
          <cell r="A158" t="str">
            <v>199902_CPZ_4M D-CW_40TSOP</v>
          </cell>
        </row>
        <row r="159">
          <cell r="A159" t="str">
            <v>199902_CPZ_4M D-E_20SOJ</v>
          </cell>
        </row>
        <row r="160">
          <cell r="A160" t="str">
            <v>199902_CPZ_512K SR_32SOP</v>
          </cell>
        </row>
        <row r="161">
          <cell r="A161" t="str">
            <v>199902_CPZ_64M D-C_32SOJ</v>
          </cell>
        </row>
        <row r="162">
          <cell r="A162" t="str">
            <v>199902_CPZ_64M D-C_32TSOP</v>
          </cell>
        </row>
        <row r="163">
          <cell r="A163" t="str">
            <v>199902_CPZ_64M D-C_32TSOP</v>
          </cell>
        </row>
        <row r="164">
          <cell r="A164" t="str">
            <v>199902_CPZ_64M D-C_32TSOP</v>
          </cell>
        </row>
        <row r="165">
          <cell r="A165" t="str">
            <v>199902_CPZ_64M D-C_32TSOP</v>
          </cell>
        </row>
        <row r="166">
          <cell r="A166" t="str">
            <v>199902_CPZ_64M D-C_32TSOP</v>
          </cell>
        </row>
        <row r="167">
          <cell r="A167" t="str">
            <v>199902_CPZ_64M D-C_32TSOP</v>
          </cell>
        </row>
        <row r="168">
          <cell r="A168" t="str">
            <v>199902_CPZ_64M D-C_50TSOP</v>
          </cell>
        </row>
        <row r="169">
          <cell r="A169" t="str">
            <v>199902_CPZ_64M D-C_50TSOP</v>
          </cell>
        </row>
        <row r="170">
          <cell r="A170" t="str">
            <v>199902_CPZ_64M SD-C_54TSOP(X16)</v>
          </cell>
        </row>
        <row r="171">
          <cell r="A171" t="str">
            <v>199902_CPZ_64M SD-C_54TSOP(X16)</v>
          </cell>
        </row>
        <row r="172">
          <cell r="A172" t="str">
            <v>199902_CPZ_64M SD-C_54TSOP(X16)</v>
          </cell>
        </row>
        <row r="173">
          <cell r="A173" t="str">
            <v>199902_CPZ_64M SD-C_54TSOP(X4)</v>
          </cell>
        </row>
        <row r="174">
          <cell r="A174" t="str">
            <v>199902_CPZ_64M SD-C_54TSOP(X4)</v>
          </cell>
        </row>
        <row r="175">
          <cell r="A175" t="str">
            <v>199902_CPZ_64M SD-C_54TSOP(X8)</v>
          </cell>
        </row>
        <row r="176">
          <cell r="A176" t="str">
            <v>199902_CPZ_64M SD-C_54TSOP(X8)</v>
          </cell>
        </row>
        <row r="177">
          <cell r="A177" t="str">
            <v>199902_CPZ_64M SD-C_54TSOP(X8)</v>
          </cell>
        </row>
        <row r="178">
          <cell r="A178" t="str">
            <v>199902_CPZ_64M SD-C_54TSOP(X8)</v>
          </cell>
        </row>
        <row r="179">
          <cell r="A179" t="str">
            <v>199902_CPZ_64M SD-C_54TSOP(X8)</v>
          </cell>
        </row>
        <row r="180">
          <cell r="A180" t="str">
            <v>199902_CPZ_64M SD-D_54TSOP(X8)</v>
          </cell>
        </row>
        <row r="181">
          <cell r="A181" t="str">
            <v>199902_CPZ_64M SD-LE_54TSOP(X4)</v>
          </cell>
        </row>
        <row r="182">
          <cell r="A182" t="str">
            <v>199902_CPZ_64M SD-LE_54TSOP(X8)</v>
          </cell>
        </row>
        <row r="183">
          <cell r="A183" t="str">
            <v>199902_CPZ_64M SD-LE_54TSOP(X8)</v>
          </cell>
        </row>
        <row r="184">
          <cell r="A184" t="str">
            <v>199902_CPZ_64M SD-LE_54TSOP(X8)</v>
          </cell>
        </row>
        <row r="185">
          <cell r="A185" t="str">
            <v>199902_CPZ_64M SD-LE_54TSOP(X8)</v>
          </cell>
        </row>
        <row r="186">
          <cell r="A186" t="str">
            <v>199902_CPZ_64M SD-LE_54TSOP(X8)</v>
          </cell>
        </row>
        <row r="187">
          <cell r="A187" t="str">
            <v>199902_CPZ_72M DRD_74BGA</v>
          </cell>
        </row>
        <row r="188">
          <cell r="A188" t="str">
            <v>199902_CPZ_72M DRD_74BGA</v>
          </cell>
        </row>
        <row r="189">
          <cell r="A189" t="str">
            <v>199902_CPZ_72M DRD_74BGA</v>
          </cell>
        </row>
        <row r="190">
          <cell r="A190" t="str">
            <v>199903_CPZ_128M SD-A_54TSOP(X16)</v>
          </cell>
        </row>
        <row r="191">
          <cell r="A191" t="str">
            <v>199903_CPZ_128M SD-A_54TSOP(X4)</v>
          </cell>
        </row>
        <row r="192">
          <cell r="A192" t="str">
            <v>199903_CPZ_16M D-C_24SOJ</v>
          </cell>
        </row>
        <row r="193">
          <cell r="A193" t="str">
            <v>199903_CPZ_16M D-C_24SOJ</v>
          </cell>
        </row>
        <row r="194">
          <cell r="A194" t="str">
            <v>199903_CPZ_16M D-C_24SOJ</v>
          </cell>
        </row>
        <row r="195">
          <cell r="A195" t="str">
            <v>199903_CPZ_16M D-C_24SOJ</v>
          </cell>
        </row>
        <row r="196">
          <cell r="A196" t="str">
            <v>199903_CPZ_16M D-C_24SOJ</v>
          </cell>
        </row>
        <row r="197">
          <cell r="A197" t="str">
            <v>199903_CPZ_16M D-C_24SOJ</v>
          </cell>
        </row>
        <row r="198">
          <cell r="A198" t="str">
            <v>199903_CPZ_16M D-C_24SOJ</v>
          </cell>
        </row>
        <row r="199">
          <cell r="A199" t="str">
            <v>199903_CPZ_16M D-C_24TSOP</v>
          </cell>
        </row>
        <row r="200">
          <cell r="A200" t="str">
            <v>199903_CPZ_16M D-C_24TSOP</v>
          </cell>
        </row>
        <row r="201">
          <cell r="A201" t="str">
            <v>199903_CPZ_16M D-C_24TSOP</v>
          </cell>
        </row>
        <row r="202">
          <cell r="A202" t="str">
            <v>199903_CPZ_16M D-C_28BLP</v>
          </cell>
        </row>
        <row r="203">
          <cell r="A203" t="str">
            <v>199903_CPZ_16M D-C_28BLP</v>
          </cell>
        </row>
        <row r="204">
          <cell r="A204" t="str">
            <v>199903_CPZ_16M D-C_28SOJ</v>
          </cell>
        </row>
        <row r="205">
          <cell r="A205" t="str">
            <v>199903_CPZ_16M D-C_28SOJ</v>
          </cell>
        </row>
        <row r="206">
          <cell r="A206" t="str">
            <v>199903_CPZ_16M D-C_28TSOP</v>
          </cell>
        </row>
        <row r="207">
          <cell r="A207" t="str">
            <v>199903_CPZ_16M D-C_28TSOP</v>
          </cell>
        </row>
        <row r="208">
          <cell r="A208" t="str">
            <v>199903_CPZ_16M D-C_28TSOP</v>
          </cell>
        </row>
        <row r="209">
          <cell r="A209" t="str">
            <v>199903_CPZ_16M D-C_CHIP</v>
          </cell>
        </row>
        <row r="210">
          <cell r="A210" t="str">
            <v>199903_CPZ_16M D-CW_42SOJ</v>
          </cell>
        </row>
        <row r="211">
          <cell r="A211" t="str">
            <v>199903_CPZ_16M D-CW_42SOJ</v>
          </cell>
        </row>
        <row r="212">
          <cell r="A212" t="str">
            <v>199903_CPZ_16M D-CW_42SOJ</v>
          </cell>
        </row>
        <row r="213">
          <cell r="A213" t="str">
            <v>199903_CPZ_16M D-CW_44TSOP</v>
          </cell>
        </row>
        <row r="214">
          <cell r="A214" t="str">
            <v>199903_CPZ_16M SD-C_44TSOP</v>
          </cell>
        </row>
        <row r="215">
          <cell r="A215" t="str">
            <v>199903_CPZ_16M SD-C_44TSOP</v>
          </cell>
        </row>
        <row r="216">
          <cell r="A216" t="str">
            <v>199903_CPZ_16M SD-C_44TSOP</v>
          </cell>
        </row>
        <row r="217">
          <cell r="A217" t="str">
            <v>199903_CPZ_16M SD-C_44TSOP</v>
          </cell>
        </row>
        <row r="218">
          <cell r="A218" t="str">
            <v>199903_CPZ_16M SD-C_44TSOP</v>
          </cell>
        </row>
        <row r="219">
          <cell r="A219" t="str">
            <v>199903_CPZ_16M SD-C_50TSOP</v>
          </cell>
        </row>
        <row r="220">
          <cell r="A220" t="str">
            <v>199903_CPZ_16M SD-C_50TSOP</v>
          </cell>
        </row>
        <row r="221">
          <cell r="A221" t="str">
            <v>199903_CPZ_16M SD-D_44TSOP</v>
          </cell>
        </row>
        <row r="222">
          <cell r="A222" t="str">
            <v>199903_CPZ_16M SD-D_44TSOP</v>
          </cell>
        </row>
        <row r="223">
          <cell r="A223" t="str">
            <v>199903_CPZ_16M SD-D_44TSOP</v>
          </cell>
        </row>
        <row r="224">
          <cell r="A224" t="str">
            <v>199903_CPZ_16M SD-D_44TSOP</v>
          </cell>
        </row>
        <row r="225">
          <cell r="A225" t="str">
            <v>199903_CPZ_16M SD-D_44TSOP</v>
          </cell>
        </row>
        <row r="226">
          <cell r="A226" t="str">
            <v>199903_CPZ_16M SD-E_50TSOP</v>
          </cell>
        </row>
        <row r="227">
          <cell r="A227" t="str">
            <v>199903_CPZ_18M RD-CC_32SHP</v>
          </cell>
        </row>
        <row r="228">
          <cell r="A228" t="str">
            <v>199903_CPZ_18M RD-LL_32SHP</v>
          </cell>
        </row>
        <row r="229">
          <cell r="A229" t="str">
            <v>199903_CPZ_1M D-B_18SOJ</v>
          </cell>
        </row>
        <row r="230">
          <cell r="A230" t="str">
            <v>199903_CPZ_1M D-B_20SOJ</v>
          </cell>
        </row>
        <row r="231">
          <cell r="A231" t="str">
            <v>199903_CPZ_1M SR-A_32SOP</v>
          </cell>
        </row>
        <row r="232">
          <cell r="A232" t="str">
            <v>199903_CPZ_1M SR-C_32DIP</v>
          </cell>
        </row>
        <row r="233">
          <cell r="A233" t="str">
            <v>199903_CPZ_1M SR-C_32SOP</v>
          </cell>
        </row>
        <row r="234">
          <cell r="A234" t="str">
            <v>199903_CPZ_1M SR-C_32STSOP</v>
          </cell>
        </row>
        <row r="235">
          <cell r="A235" t="str">
            <v>199903_CPZ_1M SR-C_32TSOP</v>
          </cell>
        </row>
        <row r="236">
          <cell r="A236" t="str">
            <v>199903_CPZ_1M SR-C_CHIP/C</v>
          </cell>
        </row>
        <row r="237">
          <cell r="A237" t="str">
            <v>199903_CPZ_1M SR-D_32STSOP</v>
          </cell>
        </row>
        <row r="238">
          <cell r="A238" t="str">
            <v>199903_CPZ_1M SR-D_32TSOP</v>
          </cell>
        </row>
        <row r="239">
          <cell r="A239" t="str">
            <v>199903_CPZ_1M SR-DW_44TSOP</v>
          </cell>
        </row>
        <row r="240">
          <cell r="A240" t="str">
            <v>199903_CPZ_256K SR-C_28DIP</v>
          </cell>
        </row>
        <row r="241">
          <cell r="A241" t="str">
            <v>199903_CPZ_256K SR-C_28SOP</v>
          </cell>
        </row>
        <row r="242">
          <cell r="A242" t="str">
            <v>199903_CPZ_256K SR-C_28TSOP</v>
          </cell>
        </row>
        <row r="243">
          <cell r="A243" t="str">
            <v>199903_CPZ_256K SR-C_CHIP/C</v>
          </cell>
        </row>
        <row r="244">
          <cell r="A244" t="str">
            <v>199903_CPZ_2M SR_32TSOP</v>
          </cell>
        </row>
        <row r="245">
          <cell r="A245" t="str">
            <v>199903_CPZ_32M SD-C_54TSOP(X16)</v>
          </cell>
        </row>
        <row r="246">
          <cell r="A246" t="str">
            <v>199903_CPZ_32M SD-C_54TSOP(X8)</v>
          </cell>
        </row>
        <row r="247">
          <cell r="A247" t="str">
            <v>199903_CPZ_32M SD-C_54TSOP(X8)</v>
          </cell>
        </row>
        <row r="248">
          <cell r="A248" t="str">
            <v>199903_CPZ_32M SD-C_54TSOP(X8)</v>
          </cell>
        </row>
        <row r="249">
          <cell r="A249" t="str">
            <v>199903_CPZ_4M D-C_20SOJ</v>
          </cell>
        </row>
        <row r="250">
          <cell r="A250" t="str">
            <v>199903_CPZ_4M D-CW_28SOJ</v>
          </cell>
        </row>
        <row r="251">
          <cell r="A251" t="str">
            <v>199903_CPZ_4M D-CW_40SOJ</v>
          </cell>
        </row>
        <row r="252">
          <cell r="A252" t="str">
            <v>199903_CPZ_4M D-CW_40TSOP</v>
          </cell>
        </row>
        <row r="253">
          <cell r="A253" t="str">
            <v>199903_CPZ_4M D-E_20SOJ</v>
          </cell>
        </row>
        <row r="254">
          <cell r="A254" t="str">
            <v>199903_CPZ_512K SR_32SOP</v>
          </cell>
        </row>
        <row r="255">
          <cell r="A255" t="str">
            <v>199903_CPZ_64M D-C_32SOJ</v>
          </cell>
        </row>
        <row r="256">
          <cell r="A256" t="str">
            <v>199903_CPZ_64M D-C_32TSOP</v>
          </cell>
        </row>
        <row r="257">
          <cell r="A257" t="str">
            <v>199903_CPZ_64M D-C_32TSOP</v>
          </cell>
        </row>
        <row r="258">
          <cell r="A258" t="str">
            <v>199903_CPZ_64M D-C_32TSOP</v>
          </cell>
        </row>
        <row r="259">
          <cell r="A259" t="str">
            <v>199903_CPZ_64M D-C_32TSOP</v>
          </cell>
        </row>
        <row r="260">
          <cell r="A260" t="str">
            <v>199903_CPZ_64M D-C_32TSOP</v>
          </cell>
        </row>
        <row r="261">
          <cell r="A261" t="str">
            <v>199903_CPZ_64M D-C_32TSOP</v>
          </cell>
        </row>
        <row r="262">
          <cell r="A262" t="str">
            <v>199903_CPZ_64M D-C_50TSOP</v>
          </cell>
        </row>
        <row r="263">
          <cell r="A263" t="str">
            <v>199903_CPZ_64M D-C_50TSOP</v>
          </cell>
        </row>
        <row r="264">
          <cell r="A264" t="str">
            <v>199903_CPZ_64M SD-C_54TSOP(X16)</v>
          </cell>
        </row>
        <row r="265">
          <cell r="A265" t="str">
            <v>199903_CPZ_64M SD-C_54TSOP(X16)</v>
          </cell>
        </row>
        <row r="266">
          <cell r="A266" t="str">
            <v>199903_CPZ_64M SD-C_54TSOP(X16)</v>
          </cell>
        </row>
        <row r="267">
          <cell r="A267" t="str">
            <v>199903_CPZ_64M SD-C_54TSOP(X4)</v>
          </cell>
        </row>
        <row r="268">
          <cell r="A268" t="str">
            <v>199903_CPZ_64M SD-C_54TSOP(X4)</v>
          </cell>
        </row>
        <row r="269">
          <cell r="A269" t="str">
            <v>199903_CPZ_64M SD-C_54TSOP(X8)</v>
          </cell>
        </row>
        <row r="270">
          <cell r="A270" t="str">
            <v>199903_CPZ_64M SD-C_54TSOP(X8)</v>
          </cell>
        </row>
        <row r="271">
          <cell r="A271" t="str">
            <v>199903_CPZ_64M SD-C_54TSOP(X8)</v>
          </cell>
        </row>
        <row r="272">
          <cell r="A272" t="str">
            <v>199903_CPZ_64M SD-C_54TSOP(X8)</v>
          </cell>
        </row>
        <row r="273">
          <cell r="A273" t="str">
            <v>199903_CPZ_64M SD-C_54TSOP(X8)</v>
          </cell>
        </row>
        <row r="274">
          <cell r="A274" t="str">
            <v>199903_CPZ_64M SD-D_54TSOP(X8)</v>
          </cell>
        </row>
        <row r="275">
          <cell r="A275" t="str">
            <v>199903_CPZ_64M SD-D_54TSOP(X8)</v>
          </cell>
        </row>
        <row r="276">
          <cell r="A276" t="str">
            <v>199903_CPZ_64M SD-LE_54TSOP(X4)</v>
          </cell>
        </row>
        <row r="277">
          <cell r="A277" t="str">
            <v>199903_CPZ_64M SD-LE_54TSOP(X4)</v>
          </cell>
        </row>
        <row r="278">
          <cell r="A278" t="str">
            <v>199903_CPZ_64M SD-LE_54TSOP(X8)</v>
          </cell>
        </row>
        <row r="279">
          <cell r="A279" t="str">
            <v>199903_CPZ_64M SD-LE_54TSOP(X8)</v>
          </cell>
        </row>
        <row r="280">
          <cell r="A280" t="str">
            <v>199903_CPZ_64M SD-LE_54TSOP(X8)</v>
          </cell>
        </row>
        <row r="281">
          <cell r="A281" t="str">
            <v>199903_CPZ_64M SD-LE_54TSOP(X8)</v>
          </cell>
        </row>
        <row r="282">
          <cell r="A282" t="str">
            <v>199903_CPZ_64M SD-LE_54TSOP(X8)</v>
          </cell>
        </row>
        <row r="283">
          <cell r="A283" t="str">
            <v>199903_CPZ_72M DRD_74BGA</v>
          </cell>
        </row>
        <row r="284">
          <cell r="A284" t="str">
            <v>199903_CPZ_72M DRD_74BGA</v>
          </cell>
        </row>
        <row r="285">
          <cell r="A285" t="str">
            <v>199903_CPZ_72M DRD_74BGA</v>
          </cell>
        </row>
        <row r="286">
          <cell r="A286" t="str">
            <v>199903_CPZ_APOLLO_WAFER</v>
          </cell>
        </row>
        <row r="287">
          <cell r="A287" t="str">
            <v>199904_CPZ_128M SD-A_54TSOP(X16)</v>
          </cell>
        </row>
        <row r="288">
          <cell r="A288" t="str">
            <v>199904_CPZ_128M SD-A_54TSOP(X4)</v>
          </cell>
        </row>
        <row r="289">
          <cell r="A289" t="str">
            <v>199904_CPZ_128M SD-A_54TSOP(X4)</v>
          </cell>
        </row>
        <row r="290">
          <cell r="A290" t="str">
            <v>199904_CPZ_128M SD-A_54TSOP(X8)</v>
          </cell>
        </row>
        <row r="291">
          <cell r="A291" t="str">
            <v>199904_CPZ_16M D-BW_42SOJ</v>
          </cell>
        </row>
        <row r="292">
          <cell r="A292" t="str">
            <v>199904_CPZ_16M D-C_24SOJ</v>
          </cell>
        </row>
        <row r="293">
          <cell r="A293" t="str">
            <v>199904_CPZ_16M D-C_24SOJ</v>
          </cell>
        </row>
        <row r="294">
          <cell r="A294" t="str">
            <v>199904_CPZ_16M D-C_24SOJ</v>
          </cell>
        </row>
        <row r="295">
          <cell r="A295" t="str">
            <v>199904_CPZ_16M D-C_24SOJ</v>
          </cell>
        </row>
        <row r="296">
          <cell r="A296" t="str">
            <v>199904_CPZ_16M D-C_24SOJ</v>
          </cell>
        </row>
        <row r="297">
          <cell r="A297" t="str">
            <v>199904_CPZ_16M D-C_24SOJ</v>
          </cell>
        </row>
        <row r="298">
          <cell r="A298" t="str">
            <v>199904_CPZ_16M D-C_24SOJ</v>
          </cell>
        </row>
        <row r="299">
          <cell r="A299" t="str">
            <v>199904_CPZ_16M D-C_24TSOP</v>
          </cell>
        </row>
        <row r="300">
          <cell r="A300" t="str">
            <v>199904_CPZ_16M D-C_24TSOP</v>
          </cell>
        </row>
        <row r="301">
          <cell r="A301" t="str">
            <v>199904_CPZ_16M D-C_28BLP</v>
          </cell>
        </row>
        <row r="302">
          <cell r="A302" t="str">
            <v>199904_CPZ_16M D-C_28BLP</v>
          </cell>
        </row>
        <row r="303">
          <cell r="A303" t="str">
            <v>199904_CPZ_16M D-C_28SOJ</v>
          </cell>
        </row>
        <row r="304">
          <cell r="A304" t="str">
            <v>199904_CPZ_16M D-C_28SOJ</v>
          </cell>
        </row>
        <row r="305">
          <cell r="A305" t="str">
            <v>199904_CPZ_16M D-C_28TSOP</v>
          </cell>
        </row>
        <row r="306">
          <cell r="A306" t="str">
            <v>199904_CPZ_16M D-C_28TSOP</v>
          </cell>
        </row>
        <row r="307">
          <cell r="A307" t="str">
            <v>199904_CPZ_16M D-C_28TSOP</v>
          </cell>
        </row>
        <row r="308">
          <cell r="A308" t="str">
            <v>199904_CPZ_16M D-CW_42SOJ</v>
          </cell>
        </row>
        <row r="309">
          <cell r="A309" t="str">
            <v>199904_CPZ_16M D-CW_42SOJ</v>
          </cell>
        </row>
        <row r="310">
          <cell r="A310" t="str">
            <v>199904_CPZ_16M D-CW_42SOJ</v>
          </cell>
        </row>
        <row r="311">
          <cell r="A311" t="str">
            <v>199904_CPZ_16M D-CW_44TSOP</v>
          </cell>
        </row>
        <row r="312">
          <cell r="A312" t="str">
            <v>199904_CPZ_16M SD-C_44TSOP</v>
          </cell>
        </row>
        <row r="313">
          <cell r="A313" t="str">
            <v>199904_CPZ_16M SD-C_44TSOP</v>
          </cell>
        </row>
        <row r="314">
          <cell r="A314" t="str">
            <v>199904_CPZ_16M SD-C_44TSOP</v>
          </cell>
        </row>
        <row r="315">
          <cell r="A315" t="str">
            <v>199904_CPZ_16M SD-C_44TSOP</v>
          </cell>
        </row>
        <row r="316">
          <cell r="A316" t="str">
            <v>199904_CPZ_16M SD-C_44TSOP</v>
          </cell>
        </row>
        <row r="317">
          <cell r="A317" t="str">
            <v>199904_CPZ_16M SD-C_50TSOP</v>
          </cell>
        </row>
        <row r="318">
          <cell r="A318" t="str">
            <v>199904_CPZ_16M SD-C_50TSOP</v>
          </cell>
        </row>
        <row r="319">
          <cell r="A319" t="str">
            <v>199904_CPZ_16M SD-D_44TSOP</v>
          </cell>
        </row>
        <row r="320">
          <cell r="A320" t="str">
            <v>199904_CPZ_16M SD-D_44TSOP</v>
          </cell>
        </row>
        <row r="321">
          <cell r="A321" t="str">
            <v>199904_CPZ_16M SD-D_44TSOP</v>
          </cell>
        </row>
        <row r="322">
          <cell r="A322" t="str">
            <v>199904_CPZ_16M SD-D_44TSOP</v>
          </cell>
        </row>
        <row r="323">
          <cell r="A323" t="str">
            <v>199904_CPZ_16M SD-D_44TSOP</v>
          </cell>
        </row>
        <row r="324">
          <cell r="A324" t="str">
            <v>199904_CPZ_16M SD-E_50TSOP</v>
          </cell>
        </row>
        <row r="325">
          <cell r="A325" t="str">
            <v>199904_CPZ_16M SG_WAFER</v>
          </cell>
        </row>
        <row r="326">
          <cell r="A326" t="str">
            <v>199904_CPZ_18M RD-CC_32SHP</v>
          </cell>
        </row>
        <row r="327">
          <cell r="A327" t="str">
            <v>199904_CPZ_18M RD-LL_32SHP</v>
          </cell>
        </row>
        <row r="328">
          <cell r="A328" t="str">
            <v>199904_CPZ_1M D-B_18SOJ</v>
          </cell>
        </row>
        <row r="329">
          <cell r="A329" t="str">
            <v>199904_CPZ_1M D-B_20SOJ</v>
          </cell>
        </row>
        <row r="330">
          <cell r="A330" t="str">
            <v>199904_CPZ_1M SR-A_32SOP</v>
          </cell>
        </row>
        <row r="331">
          <cell r="A331" t="str">
            <v>199904_CPZ_1M SR-C_32SOP</v>
          </cell>
        </row>
        <row r="332">
          <cell r="A332" t="str">
            <v>199904_CPZ_1M SR-C_32STSOP</v>
          </cell>
        </row>
        <row r="333">
          <cell r="A333" t="str">
            <v>199904_CPZ_1M SR-C_32TSOP</v>
          </cell>
        </row>
        <row r="334">
          <cell r="A334" t="str">
            <v>199904_CPZ_1M SR-C_CHIP/C</v>
          </cell>
        </row>
        <row r="335">
          <cell r="A335" t="str">
            <v>199904_CPZ_1M SR-D_32STSOP</v>
          </cell>
        </row>
        <row r="336">
          <cell r="A336" t="str">
            <v>199904_CPZ_1M SR-D_32TSOP</v>
          </cell>
        </row>
        <row r="337">
          <cell r="A337" t="str">
            <v>199904_CPZ_1M SR-DW_44TSOP</v>
          </cell>
        </row>
        <row r="338">
          <cell r="A338" t="str">
            <v>199904_CPZ_256K SR-C_28DIP</v>
          </cell>
        </row>
        <row r="339">
          <cell r="A339" t="str">
            <v>199904_CPZ_256K SR-C_28SOP</v>
          </cell>
        </row>
        <row r="340">
          <cell r="A340" t="str">
            <v>199904_CPZ_256K SR-C_28TSOP</v>
          </cell>
        </row>
        <row r="341">
          <cell r="A341" t="str">
            <v>199904_CPZ_256K SR-C_CHIP/C</v>
          </cell>
        </row>
        <row r="342">
          <cell r="A342" t="str">
            <v>199904_CPZ_2M SR_32STSOP</v>
          </cell>
        </row>
        <row r="343">
          <cell r="A343" t="str">
            <v>199904_CPZ_2M SR_32TSOP</v>
          </cell>
        </row>
        <row r="344">
          <cell r="A344" t="str">
            <v>199904_CPZ_32M SD-C_54TSOP(X16)</v>
          </cell>
        </row>
        <row r="345">
          <cell r="A345" t="str">
            <v>199904_CPZ_32M SD-C_54TSOP(X8)</v>
          </cell>
        </row>
        <row r="346">
          <cell r="A346" t="str">
            <v>199904_CPZ_32M SD-C_54TSOP(X8)</v>
          </cell>
        </row>
        <row r="347">
          <cell r="A347" t="str">
            <v>199904_CPZ_32M SD-C_54TSOP(X8)</v>
          </cell>
        </row>
        <row r="348">
          <cell r="A348" t="str">
            <v>199904_CPZ_4M D-C_20SOJ</v>
          </cell>
        </row>
        <row r="349">
          <cell r="A349" t="str">
            <v>199904_CPZ_4M D-CW_28SOJ</v>
          </cell>
        </row>
        <row r="350">
          <cell r="A350" t="str">
            <v>199904_CPZ_4M D-CW_40SOJ</v>
          </cell>
        </row>
        <row r="351">
          <cell r="A351" t="str">
            <v>199904_CPZ_4M D-CW_40TSOP</v>
          </cell>
        </row>
        <row r="352">
          <cell r="A352" t="str">
            <v>199904_CPZ_4M D-SMC_WAFER</v>
          </cell>
        </row>
        <row r="353">
          <cell r="A353" t="str">
            <v>199904_CPZ_512K SR_32SOP</v>
          </cell>
        </row>
        <row r="354">
          <cell r="A354" t="str">
            <v>199904_CPZ_64M D-C_32SOJ</v>
          </cell>
        </row>
        <row r="355">
          <cell r="A355" t="str">
            <v>199904_CPZ_64M D-C_32TSOP</v>
          </cell>
        </row>
        <row r="356">
          <cell r="A356" t="str">
            <v>199904_CPZ_64M D-C_32TSOP</v>
          </cell>
        </row>
        <row r="357">
          <cell r="A357" t="str">
            <v>199904_CPZ_64M D-C_32TSOP</v>
          </cell>
        </row>
        <row r="358">
          <cell r="A358" t="str">
            <v>199904_CPZ_64M D-C_32TSOP</v>
          </cell>
        </row>
        <row r="359">
          <cell r="A359" t="str">
            <v>199904_CPZ_64M D-C_32TSOP</v>
          </cell>
        </row>
        <row r="360">
          <cell r="A360" t="str">
            <v>199904_CPZ_64M D-C_32TSOP</v>
          </cell>
        </row>
        <row r="361">
          <cell r="A361" t="str">
            <v>199904_CPZ_64M D-C_50TSOP</v>
          </cell>
        </row>
        <row r="362">
          <cell r="A362" t="str">
            <v>199904_CPZ_64M D-C_50TSOP</v>
          </cell>
        </row>
        <row r="363">
          <cell r="A363" t="str">
            <v>199904_CPZ_64M SD-C_54TSOP(X16)</v>
          </cell>
        </row>
        <row r="364">
          <cell r="A364" t="str">
            <v>199904_CPZ_64M SD-C_54TSOP(X16)</v>
          </cell>
        </row>
        <row r="365">
          <cell r="A365" t="str">
            <v>199904_CPZ_64M SD-C_54TSOP(X16)</v>
          </cell>
        </row>
        <row r="366">
          <cell r="A366" t="str">
            <v>199904_CPZ_64M SD-C_54TSOP(X4)</v>
          </cell>
        </row>
        <row r="367">
          <cell r="A367" t="str">
            <v>199904_CPZ_64M SD-C_54TSOP(X4)</v>
          </cell>
        </row>
        <row r="368">
          <cell r="A368" t="str">
            <v>199904_CPZ_64M SD-C_54TSOP(X8)</v>
          </cell>
        </row>
        <row r="369">
          <cell r="A369" t="str">
            <v>199904_CPZ_64M SD-C_54TSOP(X8)</v>
          </cell>
        </row>
        <row r="370">
          <cell r="A370" t="str">
            <v>199904_CPZ_64M SD-C_54TSOP(X8)</v>
          </cell>
        </row>
        <row r="371">
          <cell r="A371" t="str">
            <v>199904_CPZ_64M SD-C_54TSOP(X8)</v>
          </cell>
        </row>
        <row r="372">
          <cell r="A372" t="str">
            <v>199904_CPZ_64M SD-C_54TSOP(X8)</v>
          </cell>
        </row>
        <row r="373">
          <cell r="A373" t="str">
            <v>199904_CPZ_64M SD-D_54TSOP(X8)</v>
          </cell>
        </row>
        <row r="374">
          <cell r="A374" t="str">
            <v>199904_CPZ_64M SD-D_54TSOP(X8)</v>
          </cell>
        </row>
        <row r="375">
          <cell r="A375" t="str">
            <v>199904_CPZ_64M SD-LE_54TSOP(X4)</v>
          </cell>
        </row>
        <row r="376">
          <cell r="A376" t="str">
            <v>199904_CPZ_64M SD-LE_54TSOP(X4)</v>
          </cell>
        </row>
        <row r="377">
          <cell r="A377" t="str">
            <v>199904_CPZ_64M SD-LE_54TSOP(X8)</v>
          </cell>
        </row>
        <row r="378">
          <cell r="A378" t="str">
            <v>199904_CPZ_64M SD-LE_54TSOP(X8)</v>
          </cell>
        </row>
        <row r="379">
          <cell r="A379" t="str">
            <v>199904_CPZ_64M SD-LE_54TSOP(X8)</v>
          </cell>
        </row>
        <row r="380">
          <cell r="A380" t="str">
            <v>199904_CPZ_64M SD-LE_54TSOP(X8)</v>
          </cell>
        </row>
        <row r="381">
          <cell r="A381" t="str">
            <v>199904_CPZ_64M SD-LE_54TSOP(X8)</v>
          </cell>
        </row>
        <row r="382">
          <cell r="A382" t="str">
            <v>199904_CPZ_72M DRD_74BGA</v>
          </cell>
        </row>
        <row r="383">
          <cell r="A383" t="str">
            <v>199904_CPZ_72M DRD_74BGA</v>
          </cell>
        </row>
        <row r="384">
          <cell r="A384" t="str">
            <v>199904_CPZ_APOLLO_WAFER</v>
          </cell>
        </row>
        <row r="385">
          <cell r="A385" t="str">
            <v>199905_CPZ_128M SD-A_54TSOP(X16)</v>
          </cell>
        </row>
        <row r="386">
          <cell r="A386" t="str">
            <v>199905_CPZ_128M SD-A_54TSOP(X16)</v>
          </cell>
        </row>
        <row r="387">
          <cell r="A387" t="str">
            <v>199905_CPZ_128M SD-A_54TSOP(X4)</v>
          </cell>
        </row>
        <row r="388">
          <cell r="A388" t="str">
            <v>199905_CPZ_128M SD-A_54TSOP(X4)</v>
          </cell>
        </row>
        <row r="389">
          <cell r="A389" t="str">
            <v>199905_CPZ_128M SD-A_54TSOP(X8)</v>
          </cell>
        </row>
        <row r="390">
          <cell r="A390" t="str">
            <v>199905_CPZ_128M SD-A_54TSOP(X8)</v>
          </cell>
        </row>
        <row r="391">
          <cell r="A391" t="str">
            <v>199905_CPZ_128M SD-A_54TSOP(X8)</v>
          </cell>
        </row>
        <row r="392">
          <cell r="A392" t="str">
            <v>199905_CPZ_128M SD-A_54TSOP(X8)</v>
          </cell>
        </row>
        <row r="393">
          <cell r="A393" t="str">
            <v>199905_CPZ_16M D-BW_42SOJ</v>
          </cell>
        </row>
        <row r="394">
          <cell r="A394" t="str">
            <v>199905_CPZ_16M D-BW_42SOJ</v>
          </cell>
        </row>
        <row r="395">
          <cell r="A395" t="str">
            <v>199905_CPZ_16M D-BW_44TSOP</v>
          </cell>
        </row>
        <row r="396">
          <cell r="A396" t="str">
            <v>199905_CPZ_16M D-C_24SOJ</v>
          </cell>
        </row>
        <row r="397">
          <cell r="A397" t="str">
            <v>199905_CPZ_16M D-C_24SOJ</v>
          </cell>
        </row>
        <row r="398">
          <cell r="A398" t="str">
            <v>199905_CPZ_16M D-C_24SOJ</v>
          </cell>
        </row>
        <row r="399">
          <cell r="A399" t="str">
            <v>199905_CPZ_16M D-C_24SOJ</v>
          </cell>
        </row>
        <row r="400">
          <cell r="A400" t="str">
            <v>199905_CPZ_16M D-C_24SOJ</v>
          </cell>
        </row>
        <row r="401">
          <cell r="A401" t="str">
            <v>199905_CPZ_16M D-C_24SOJ</v>
          </cell>
        </row>
        <row r="402">
          <cell r="A402" t="str">
            <v>199905_CPZ_16M D-C_24SOJ</v>
          </cell>
        </row>
        <row r="403">
          <cell r="A403" t="str">
            <v>199905_CPZ_16M D-C_24TSOP</v>
          </cell>
        </row>
        <row r="404">
          <cell r="A404" t="str">
            <v>199905_CPZ_16M D-C_24TSOP</v>
          </cell>
        </row>
        <row r="405">
          <cell r="A405" t="str">
            <v>199905_CPZ_16M D-C_24TSOP</v>
          </cell>
        </row>
        <row r="406">
          <cell r="A406" t="str">
            <v>199905_CPZ_16M D-C_28BLP</v>
          </cell>
        </row>
        <row r="407">
          <cell r="A407" t="str">
            <v>199905_CPZ_16M D-C_28BLP</v>
          </cell>
        </row>
        <row r="408">
          <cell r="A408" t="str">
            <v>199905_CPZ_16M D-C_28SOJ</v>
          </cell>
        </row>
        <row r="409">
          <cell r="A409" t="str">
            <v>199905_CPZ_16M D-C_28SOJ</v>
          </cell>
        </row>
        <row r="410">
          <cell r="A410" t="str">
            <v>199905_CPZ_16M D-C_28SOJ</v>
          </cell>
        </row>
        <row r="411">
          <cell r="A411" t="str">
            <v>199905_CPZ_16M D-C_28TSOP</v>
          </cell>
        </row>
        <row r="412">
          <cell r="A412" t="str">
            <v>199905_CPZ_16M D-C_28TSOP</v>
          </cell>
        </row>
        <row r="413">
          <cell r="A413" t="str">
            <v>199905_CPZ_16M D-C_28TSOP</v>
          </cell>
        </row>
        <row r="414">
          <cell r="A414" t="str">
            <v>199905_CPZ_16M D-C_CHIP</v>
          </cell>
        </row>
        <row r="415">
          <cell r="A415" t="str">
            <v>199905_CPZ_16M D-CW_42SOJ</v>
          </cell>
        </row>
        <row r="416">
          <cell r="A416" t="str">
            <v>199905_CPZ_16M D-CW_42SOJ</v>
          </cell>
        </row>
        <row r="417">
          <cell r="A417" t="str">
            <v>199905_CPZ_16M D-CW_42SOJ</v>
          </cell>
        </row>
        <row r="418">
          <cell r="A418" t="str">
            <v>199905_CPZ_16M D-CW_42SOJ</v>
          </cell>
        </row>
        <row r="419">
          <cell r="A419" t="str">
            <v>199905_CPZ_16M D-CW_44TSOP</v>
          </cell>
        </row>
        <row r="420">
          <cell r="A420" t="str">
            <v>199905_CPZ_16M SD-C_44TSOP</v>
          </cell>
        </row>
        <row r="421">
          <cell r="A421" t="str">
            <v>199905_CPZ_16M SD-C_44TSOP</v>
          </cell>
        </row>
        <row r="422">
          <cell r="A422" t="str">
            <v>199905_CPZ_16M SD-C_44TSOP</v>
          </cell>
        </row>
        <row r="423">
          <cell r="A423" t="str">
            <v>199905_CPZ_16M SD-C_44TSOP</v>
          </cell>
        </row>
        <row r="424">
          <cell r="A424" t="str">
            <v>199905_CPZ_16M SD-C_44TSOP</v>
          </cell>
        </row>
        <row r="425">
          <cell r="A425" t="str">
            <v>199905_CPZ_16M SD-C_50TSOP</v>
          </cell>
        </row>
        <row r="426">
          <cell r="A426" t="str">
            <v>199905_CPZ_16M SD-C_50TSOP</v>
          </cell>
        </row>
        <row r="427">
          <cell r="A427" t="str">
            <v>199905_CPZ_16M SD-D_44TSOP</v>
          </cell>
        </row>
        <row r="428">
          <cell r="A428" t="str">
            <v>199905_CPZ_16M SD-D_44TSOP</v>
          </cell>
        </row>
        <row r="429">
          <cell r="A429" t="str">
            <v>199905_CPZ_16M SD-D_44TSOP</v>
          </cell>
        </row>
        <row r="430">
          <cell r="A430" t="str">
            <v>199905_CPZ_16M SD-D_44TSOP</v>
          </cell>
        </row>
        <row r="431">
          <cell r="A431" t="str">
            <v>199905_CPZ_16M SD-D_44TSOP</v>
          </cell>
        </row>
        <row r="432">
          <cell r="A432" t="str">
            <v>199905_CPZ_16M SD-E_50TSOP</v>
          </cell>
        </row>
        <row r="433">
          <cell r="A433" t="str">
            <v>199905_CPZ_16M SG_WAFER</v>
          </cell>
        </row>
        <row r="434">
          <cell r="A434" t="str">
            <v>199905_CPZ_18M RD-CC_32SHP</v>
          </cell>
        </row>
        <row r="435">
          <cell r="A435" t="str">
            <v>199905_CPZ_18M RD-LL_32SHP</v>
          </cell>
        </row>
        <row r="436">
          <cell r="A436" t="str">
            <v>199905_CPZ_1M D-B_18SOJ</v>
          </cell>
        </row>
        <row r="437">
          <cell r="A437" t="str">
            <v>199905_CPZ_1M SR-C_32SOP</v>
          </cell>
        </row>
        <row r="438">
          <cell r="A438" t="str">
            <v>199905_CPZ_1M SR-C_32STSOP</v>
          </cell>
        </row>
        <row r="439">
          <cell r="A439" t="str">
            <v>199905_CPZ_1M SR-C_32TSOP</v>
          </cell>
        </row>
        <row r="440">
          <cell r="A440" t="str">
            <v>199905_CPZ_1M SR-D_32STSOP</v>
          </cell>
        </row>
        <row r="441">
          <cell r="A441" t="str">
            <v>199905_CPZ_1M SR-D_32TSOP</v>
          </cell>
        </row>
        <row r="442">
          <cell r="A442" t="str">
            <v>199905_CPZ_1M SR-DW_44TSOP</v>
          </cell>
        </row>
        <row r="443">
          <cell r="A443" t="str">
            <v>199905_CPZ_256K SR-C_28DIP</v>
          </cell>
        </row>
        <row r="444">
          <cell r="A444" t="str">
            <v>199905_CPZ_256K SR-C_28SOP</v>
          </cell>
        </row>
        <row r="445">
          <cell r="A445" t="str">
            <v>199905_CPZ_256K SR-C_28TSOP</v>
          </cell>
        </row>
        <row r="446">
          <cell r="A446" t="str">
            <v>199905_CPZ_256K SR-C_CHIP/C</v>
          </cell>
        </row>
        <row r="447">
          <cell r="A447" t="str">
            <v>199905_CPZ_2M SR_32STSOP</v>
          </cell>
        </row>
        <row r="448">
          <cell r="A448" t="str">
            <v>199905_CPZ_2M SR_32TSOP</v>
          </cell>
        </row>
        <row r="449">
          <cell r="A449" t="str">
            <v>199905_CPZ_32M SD-C_54TSOP(X16)</v>
          </cell>
        </row>
        <row r="450">
          <cell r="A450" t="str">
            <v>199905_CPZ_32M SD-C_54TSOP(X8)</v>
          </cell>
        </row>
        <row r="451">
          <cell r="A451" t="str">
            <v>199905_CPZ_32M SD-C_54TSOP(X8)</v>
          </cell>
        </row>
        <row r="452">
          <cell r="A452" t="str">
            <v>199905_CPZ_32M SD-C_54TSOP(X8)</v>
          </cell>
        </row>
        <row r="453">
          <cell r="A453" t="str">
            <v>199905_CPZ_4M D-C_20SOJ</v>
          </cell>
        </row>
        <row r="454">
          <cell r="A454" t="str">
            <v>199905_CPZ_4M D-CW_28SOJ</v>
          </cell>
        </row>
        <row r="455">
          <cell r="A455" t="str">
            <v>199905_CPZ_4M D-CW_40SOJ</v>
          </cell>
        </row>
        <row r="456">
          <cell r="A456" t="str">
            <v>199905_CPZ_512K SR_32SOP</v>
          </cell>
        </row>
        <row r="457">
          <cell r="A457" t="str">
            <v>199905_CPZ_64M D-C_32SOJ</v>
          </cell>
        </row>
        <row r="458">
          <cell r="A458" t="str">
            <v>199905_CPZ_64M D-C_32TSOP</v>
          </cell>
        </row>
        <row r="459">
          <cell r="A459" t="str">
            <v>199905_CPZ_64M D-C_32TSOP</v>
          </cell>
        </row>
        <row r="460">
          <cell r="A460" t="str">
            <v>199905_CPZ_64M D-C_32TSOP</v>
          </cell>
        </row>
        <row r="461">
          <cell r="A461" t="str">
            <v>199905_CPZ_64M D-C_32TSOP</v>
          </cell>
        </row>
        <row r="462">
          <cell r="A462" t="str">
            <v>199905_CPZ_64M D-C_32TSOP</v>
          </cell>
        </row>
        <row r="463">
          <cell r="A463" t="str">
            <v>199905_CPZ_64M D-C_32TSOP</v>
          </cell>
        </row>
        <row r="464">
          <cell r="A464" t="str">
            <v>199905_CPZ_64M D-C_50TSOP</v>
          </cell>
        </row>
        <row r="465">
          <cell r="A465" t="str">
            <v>199905_CPZ_64M D-C_50TSOP</v>
          </cell>
        </row>
        <row r="466">
          <cell r="A466" t="str">
            <v>199905_CPZ_64M SD-C_54TSOP(X16)</v>
          </cell>
        </row>
        <row r="467">
          <cell r="A467" t="str">
            <v>199905_CPZ_64M SD-C_54TSOP(X16)</v>
          </cell>
        </row>
        <row r="468">
          <cell r="A468" t="str">
            <v>199905_CPZ_64M SD-C_54TSOP(X16)</v>
          </cell>
        </row>
        <row r="469">
          <cell r="A469" t="str">
            <v>199905_CPZ_64M SD-C_54TSOP(X4)</v>
          </cell>
        </row>
        <row r="470">
          <cell r="A470" t="str">
            <v>199905_CPZ_64M SD-C_54TSOP(X4)</v>
          </cell>
        </row>
        <row r="471">
          <cell r="A471" t="str">
            <v>199905_CPZ_64M SD-C_54TSOP(X8)</v>
          </cell>
        </row>
        <row r="472">
          <cell r="A472" t="str">
            <v>199905_CPZ_64M SD-C_54TSOP(X8)</v>
          </cell>
        </row>
        <row r="473">
          <cell r="A473" t="str">
            <v>199905_CPZ_64M SD-C_54TSOP(X8)</v>
          </cell>
        </row>
        <row r="474">
          <cell r="A474" t="str">
            <v>199905_CPZ_64M SD-C_54TSOP(X8)</v>
          </cell>
        </row>
        <row r="475">
          <cell r="A475" t="str">
            <v>199905_CPZ_64M SD-C_54TSOP(X8)</v>
          </cell>
        </row>
        <row r="476">
          <cell r="A476" t="str">
            <v>199905_CPZ_64M SD-D_54TSOP(X8)</v>
          </cell>
        </row>
        <row r="477">
          <cell r="A477" t="str">
            <v>199905_CPZ_64M SD-D_54TSOP(X8)</v>
          </cell>
        </row>
        <row r="478">
          <cell r="A478" t="str">
            <v>199905_CPZ_64M SD-LE_54TSOP(X4)</v>
          </cell>
        </row>
        <row r="479">
          <cell r="A479" t="str">
            <v>199905_CPZ_64M SD-LE_54TSOP(X4)</v>
          </cell>
        </row>
        <row r="480">
          <cell r="A480" t="str">
            <v>199905_CPZ_64M SD-LE_54TSOP(X8)</v>
          </cell>
        </row>
        <row r="481">
          <cell r="A481" t="str">
            <v>199905_CPZ_64M SD-LE_54TSOP(X8)</v>
          </cell>
        </row>
        <row r="482">
          <cell r="A482" t="str">
            <v>199905_CPZ_64M SD-LE_54TSOP(X8)</v>
          </cell>
        </row>
        <row r="483">
          <cell r="A483" t="str">
            <v>199905_CPZ_64M SD-LE_54TSOP(X8)</v>
          </cell>
        </row>
        <row r="484">
          <cell r="A484" t="str">
            <v>199905_CPZ_64M SD-LE_54TSOP(X8)</v>
          </cell>
        </row>
        <row r="485">
          <cell r="A485" t="str">
            <v>199905_CPZ_72M DRD_74BGA</v>
          </cell>
        </row>
        <row r="486">
          <cell r="A486" t="str">
            <v>199905_CPZ_72M DRD_74BGA</v>
          </cell>
        </row>
        <row r="487">
          <cell r="A487" t="str">
            <v>199905_CPZ_72M DRD_74BGA</v>
          </cell>
        </row>
        <row r="488">
          <cell r="A488" t="str">
            <v>199905_CPZ_APOLLO_WAFER</v>
          </cell>
        </row>
        <row r="489">
          <cell r="A489" t="str">
            <v>199906_CPZ_128M SD-A_54TSOP(X16)</v>
          </cell>
        </row>
        <row r="490">
          <cell r="A490" t="str">
            <v>199906_CPZ_128M SD-A_54TSOP(X16)</v>
          </cell>
        </row>
        <row r="491">
          <cell r="A491" t="str">
            <v>199906_CPZ_128M SD-A_54TSOP(X4)</v>
          </cell>
        </row>
        <row r="492">
          <cell r="A492" t="str">
            <v>199906_CPZ_128M SD-A_54TSOP(X4)</v>
          </cell>
        </row>
        <row r="493">
          <cell r="A493" t="str">
            <v>199906_CPZ_128M SD-A_54TSOP(X4)</v>
          </cell>
        </row>
        <row r="494">
          <cell r="A494" t="str">
            <v>199906_CPZ_128M SD-A_54TSOP(X8)</v>
          </cell>
        </row>
        <row r="495">
          <cell r="A495" t="str">
            <v>199906_CPZ_128M SD-A_54TSOP(X8)</v>
          </cell>
        </row>
        <row r="496">
          <cell r="A496" t="str">
            <v>199906_CPZ_128M SD-A_54TSOP(X8)</v>
          </cell>
        </row>
        <row r="497">
          <cell r="A497" t="str">
            <v>199906_CPZ_128M SD-A_54TSOP(X8)</v>
          </cell>
        </row>
        <row r="498">
          <cell r="A498" t="str">
            <v>199906_CPZ_16M D-BW_42SOJ</v>
          </cell>
        </row>
        <row r="499">
          <cell r="A499" t="str">
            <v>199906_CPZ_16M D-BW_42SOJ</v>
          </cell>
        </row>
        <row r="500">
          <cell r="A500" t="str">
            <v>199906_CPZ_16M D-BW_44TSOP</v>
          </cell>
        </row>
        <row r="501">
          <cell r="A501" t="str">
            <v>199906_CPZ_16M D-C_24SOJ</v>
          </cell>
        </row>
        <row r="502">
          <cell r="A502" t="str">
            <v>199906_CPZ_16M D-C_24SOJ</v>
          </cell>
        </row>
        <row r="503">
          <cell r="A503" t="str">
            <v>199906_CPZ_16M D-C_24SOJ</v>
          </cell>
        </row>
        <row r="504">
          <cell r="A504" t="str">
            <v>199906_CPZ_16M D-C_24SOJ</v>
          </cell>
        </row>
        <row r="505">
          <cell r="A505" t="str">
            <v>199906_CPZ_16M D-C_24SOJ</v>
          </cell>
        </row>
        <row r="506">
          <cell r="A506" t="str">
            <v>199906_CPZ_16M D-C_24SOJ</v>
          </cell>
        </row>
        <row r="507">
          <cell r="A507" t="str">
            <v>199906_CPZ_16M D-C_24SOJ</v>
          </cell>
        </row>
        <row r="508">
          <cell r="A508" t="str">
            <v>199906_CPZ_16M D-C_24TSOP</v>
          </cell>
        </row>
        <row r="509">
          <cell r="A509" t="str">
            <v>199906_CPZ_16M D-C_24TSOP</v>
          </cell>
        </row>
        <row r="510">
          <cell r="A510" t="str">
            <v>199906_CPZ_16M D-C_24TSOP</v>
          </cell>
        </row>
        <row r="511">
          <cell r="A511" t="str">
            <v>199906_CPZ_16M D-C_28BLP</v>
          </cell>
        </row>
        <row r="512">
          <cell r="A512" t="str">
            <v>199906_CPZ_16M D-C_28BLP</v>
          </cell>
        </row>
        <row r="513">
          <cell r="A513" t="str">
            <v>199906_CPZ_16M D-C_28SOJ</v>
          </cell>
        </row>
        <row r="514">
          <cell r="A514" t="str">
            <v>199906_CPZ_16M D-C_28SOJ</v>
          </cell>
        </row>
        <row r="515">
          <cell r="A515" t="str">
            <v>199906_CPZ_16M D-C_28SOJ</v>
          </cell>
        </row>
        <row r="516">
          <cell r="A516" t="str">
            <v>199906_CPZ_16M D-C_28TSOP</v>
          </cell>
        </row>
        <row r="517">
          <cell r="A517" t="str">
            <v>199906_CPZ_16M D-C_28TSOP</v>
          </cell>
        </row>
        <row r="518">
          <cell r="A518" t="str">
            <v>199906_CPZ_16M D-C_28TSOP</v>
          </cell>
        </row>
        <row r="519">
          <cell r="A519" t="str">
            <v>199906_CPZ_16M D-C_CHIP</v>
          </cell>
        </row>
        <row r="520">
          <cell r="A520" t="str">
            <v>199906_CPZ_16M D-CW_42SOJ</v>
          </cell>
        </row>
        <row r="521">
          <cell r="A521" t="str">
            <v>199906_CPZ_16M D-CW_42SOJ</v>
          </cell>
        </row>
        <row r="522">
          <cell r="A522" t="str">
            <v>199906_CPZ_16M D-CW_42SOJ</v>
          </cell>
        </row>
        <row r="523">
          <cell r="A523" t="str">
            <v>199906_CPZ_16M D-CW_42SOJ</v>
          </cell>
        </row>
        <row r="524">
          <cell r="A524" t="str">
            <v>199906_CPZ_16M D-CW_44TSOP</v>
          </cell>
        </row>
        <row r="525">
          <cell r="A525" t="str">
            <v>199906_CPZ_16M SD-C_44TSOP</v>
          </cell>
        </row>
        <row r="526">
          <cell r="A526" t="str">
            <v>199906_CPZ_16M SD-C_44TSOP</v>
          </cell>
        </row>
        <row r="527">
          <cell r="A527" t="str">
            <v>199906_CPZ_16M SD-C_44TSOP</v>
          </cell>
        </row>
        <row r="528">
          <cell r="A528" t="str">
            <v>199906_CPZ_16M SD-C_44TSOP</v>
          </cell>
        </row>
        <row r="529">
          <cell r="A529" t="str">
            <v>199906_CPZ_16M SD-C_44TSOP</v>
          </cell>
        </row>
        <row r="530">
          <cell r="A530" t="str">
            <v>199906_CPZ_16M SD-C_50TSOP</v>
          </cell>
        </row>
        <row r="531">
          <cell r="A531" t="str">
            <v>199906_CPZ_16M SD-C_50TSOP</v>
          </cell>
        </row>
        <row r="532">
          <cell r="A532" t="str">
            <v>199906_CPZ_16M SD-D_44TSOP</v>
          </cell>
        </row>
        <row r="533">
          <cell r="A533" t="str">
            <v>199906_CPZ_16M SD-D_44TSOP</v>
          </cell>
        </row>
        <row r="534">
          <cell r="A534" t="str">
            <v>199906_CPZ_16M SD-D_44TSOP</v>
          </cell>
        </row>
        <row r="535">
          <cell r="A535" t="str">
            <v>199906_CPZ_16M SD-D_44TSOP</v>
          </cell>
        </row>
        <row r="536">
          <cell r="A536" t="str">
            <v>199906_CPZ_16M SD-D_44TSOP</v>
          </cell>
        </row>
        <row r="537">
          <cell r="A537" t="str">
            <v>199906_CPZ_16M SD-E_50TSOP</v>
          </cell>
        </row>
        <row r="538">
          <cell r="A538" t="str">
            <v>199906_CPZ_16M SD-E_50TSOP</v>
          </cell>
        </row>
        <row r="539">
          <cell r="A539" t="str">
            <v>199906_CPZ_18M RD-CC_32SHP</v>
          </cell>
        </row>
        <row r="540">
          <cell r="A540" t="str">
            <v>199906_CPZ_18M RD-LL_32SHP</v>
          </cell>
        </row>
        <row r="541">
          <cell r="A541" t="str">
            <v>199906_CPZ_1M D-B_18SOJ</v>
          </cell>
        </row>
        <row r="542">
          <cell r="A542" t="str">
            <v>199906_CPZ_1M SR-C_32DIP</v>
          </cell>
        </row>
        <row r="543">
          <cell r="A543" t="str">
            <v>199906_CPZ_1M SR-C_32SOP</v>
          </cell>
        </row>
        <row r="544">
          <cell r="A544" t="str">
            <v>199906_CPZ_1M SR-C_32STSOP</v>
          </cell>
        </row>
        <row r="545">
          <cell r="A545" t="str">
            <v>199906_CPZ_1M SR-C_32TSOP</v>
          </cell>
        </row>
        <row r="546">
          <cell r="A546" t="str">
            <v>199906_CPZ_1M SR-C_CHIP/C</v>
          </cell>
        </row>
        <row r="547">
          <cell r="A547" t="str">
            <v>199906_CPZ_1M SR-D_32STSOP</v>
          </cell>
        </row>
        <row r="548">
          <cell r="A548" t="str">
            <v>199906_CPZ_1M SR-D_32STSOP</v>
          </cell>
        </row>
        <row r="549">
          <cell r="A549" t="str">
            <v>199906_CPZ_1M SR-D_32TSOP</v>
          </cell>
        </row>
        <row r="550">
          <cell r="A550" t="str">
            <v>199906_CPZ_1M SR-DW_44TSOP</v>
          </cell>
        </row>
        <row r="551">
          <cell r="A551" t="str">
            <v>199906_CPZ_1M SR-E_32SOP</v>
          </cell>
        </row>
        <row r="552">
          <cell r="A552" t="str">
            <v>199906_CPZ_1M SR-E_32SOP</v>
          </cell>
        </row>
        <row r="553">
          <cell r="A553" t="str">
            <v>199906_CPZ_1M SR-E_32STSOP</v>
          </cell>
        </row>
        <row r="554">
          <cell r="A554" t="str">
            <v>199906_CPZ_256K SR-C_28DIP</v>
          </cell>
        </row>
        <row r="555">
          <cell r="A555" t="str">
            <v>199906_CPZ_256K SR-C_28SOP</v>
          </cell>
        </row>
        <row r="556">
          <cell r="A556" t="str">
            <v>199906_CPZ_256K SR-C_28TSOP</v>
          </cell>
        </row>
        <row r="557">
          <cell r="A557" t="str">
            <v>199906_CPZ_256K SR-C_CHIP/C</v>
          </cell>
        </row>
        <row r="558">
          <cell r="A558" t="str">
            <v>199906_CPZ_256M STACK_D2 BLP</v>
          </cell>
        </row>
        <row r="559">
          <cell r="A559" t="str">
            <v>199906_CPZ_2M SR_32STSOP</v>
          </cell>
        </row>
        <row r="560">
          <cell r="A560" t="str">
            <v>199906_CPZ_2M SR_32STSOP</v>
          </cell>
        </row>
        <row r="561">
          <cell r="A561" t="str">
            <v>199906_CPZ_2M SR_32TSOP</v>
          </cell>
        </row>
        <row r="562">
          <cell r="A562" t="str">
            <v>199906_CPZ_2M SR_32TSOP</v>
          </cell>
        </row>
        <row r="563">
          <cell r="A563" t="str">
            <v>199906_CPZ_32M SD-C_54TSOP(X16)</v>
          </cell>
        </row>
        <row r="564">
          <cell r="A564" t="str">
            <v>199906_CPZ_32M SD-C_54TSOP(X8)</v>
          </cell>
        </row>
        <row r="565">
          <cell r="A565" t="str">
            <v>199906_CPZ_32M SD-C_54TSOP(X8)</v>
          </cell>
        </row>
        <row r="566">
          <cell r="A566" t="str">
            <v>199906_CPZ_32M SD-C_54TSOP(X8)</v>
          </cell>
        </row>
        <row r="567">
          <cell r="A567" t="str">
            <v>199906_CPZ_4M D-C_20SOJ</v>
          </cell>
        </row>
        <row r="568">
          <cell r="A568" t="str">
            <v>199906_CPZ_4M D-CW_28SOJ</v>
          </cell>
        </row>
        <row r="569">
          <cell r="A569" t="str">
            <v>199906_CPZ_4M D-CW_40SOJ</v>
          </cell>
        </row>
        <row r="570">
          <cell r="A570" t="str">
            <v>199906_CPZ_4M D-CW_40TSOP</v>
          </cell>
        </row>
        <row r="571">
          <cell r="A571" t="str">
            <v>199906_CPZ_512K SR_32SOP</v>
          </cell>
        </row>
        <row r="572">
          <cell r="A572" t="str">
            <v>199906_CPZ_64M D-C_32SOJ</v>
          </cell>
        </row>
        <row r="573">
          <cell r="A573" t="str">
            <v>199906_CPZ_64M D-C_32TSOP</v>
          </cell>
        </row>
        <row r="574">
          <cell r="A574" t="str">
            <v>199906_CPZ_64M D-C_32TSOP</v>
          </cell>
        </row>
        <row r="575">
          <cell r="A575" t="str">
            <v>199906_CPZ_64M D-C_32TSOP</v>
          </cell>
        </row>
        <row r="576">
          <cell r="A576" t="str">
            <v>199906_CPZ_64M D-C_32TSOP</v>
          </cell>
        </row>
        <row r="577">
          <cell r="A577" t="str">
            <v>199906_CPZ_64M D-C_32TSOP</v>
          </cell>
        </row>
        <row r="578">
          <cell r="A578" t="str">
            <v>199906_CPZ_64M D-C_32TSOP</v>
          </cell>
        </row>
        <row r="579">
          <cell r="A579" t="str">
            <v>199906_CPZ_64M D-C_50TSOP</v>
          </cell>
        </row>
        <row r="580">
          <cell r="A580" t="str">
            <v>199906_CPZ_64M D-C_50TSOP</v>
          </cell>
        </row>
        <row r="581">
          <cell r="A581" t="str">
            <v>199906_CPZ_64M SD-C_54TSOP(X16)</v>
          </cell>
        </row>
        <row r="582">
          <cell r="A582" t="str">
            <v>199906_CPZ_64M SD-C_54TSOP(X16)</v>
          </cell>
        </row>
        <row r="583">
          <cell r="A583" t="str">
            <v>199906_CPZ_64M SD-C_54TSOP(X16)</v>
          </cell>
        </row>
        <row r="584">
          <cell r="A584" t="str">
            <v>199906_CPZ_64M SD-C_54TSOP(X4)</v>
          </cell>
        </row>
        <row r="585">
          <cell r="A585" t="str">
            <v>199906_CPZ_64M SD-C_54TSOP(X4)</v>
          </cell>
        </row>
        <row r="586">
          <cell r="A586" t="str">
            <v>199906_CPZ_64M SD-C_54TSOP(X8)</v>
          </cell>
        </row>
        <row r="587">
          <cell r="A587" t="str">
            <v>199906_CPZ_64M SD-C_54TSOP(X8)</v>
          </cell>
        </row>
        <row r="588">
          <cell r="A588" t="str">
            <v>199906_CPZ_64M SD-C_54TSOP(X8)</v>
          </cell>
        </row>
        <row r="589">
          <cell r="A589" t="str">
            <v>199906_CPZ_64M SD-C_54TSOP(X8)</v>
          </cell>
        </row>
        <row r="590">
          <cell r="A590" t="str">
            <v>199906_CPZ_64M SD-C_54TSOP(X8)</v>
          </cell>
        </row>
        <row r="591">
          <cell r="A591" t="str">
            <v>199906_CPZ_64M SD-C_CHIP</v>
          </cell>
        </row>
        <row r="592">
          <cell r="A592" t="str">
            <v>199906_CPZ_64M SD-D_54TSOP(X8)</v>
          </cell>
        </row>
        <row r="593">
          <cell r="A593" t="str">
            <v>199906_CPZ_64M SD-D_54TSOP(X8)</v>
          </cell>
        </row>
        <row r="594">
          <cell r="A594" t="str">
            <v>199906_CPZ_64M SD-LE_54TSOP(X4)</v>
          </cell>
        </row>
        <row r="595">
          <cell r="A595" t="str">
            <v>199906_CPZ_64M SD-LE_54TSOP(X4)</v>
          </cell>
        </row>
        <row r="596">
          <cell r="A596" t="str">
            <v>199906_CPZ_64M SD-LE_54TSOP(X8)</v>
          </cell>
        </row>
        <row r="597">
          <cell r="A597" t="str">
            <v>199906_CPZ_64M SD-LE_54TSOP(X8)</v>
          </cell>
        </row>
        <row r="598">
          <cell r="A598" t="str">
            <v>199906_CPZ_64M SD-LE_54TSOP(X8)</v>
          </cell>
        </row>
        <row r="599">
          <cell r="A599" t="str">
            <v>199906_CPZ_64M SD-LE_54TSOP(X8)</v>
          </cell>
        </row>
        <row r="600">
          <cell r="A600" t="str">
            <v>199906_CPZ_64M SD-LE_54TSOP(X8)</v>
          </cell>
        </row>
        <row r="601">
          <cell r="A601" t="str">
            <v>199906_CPZ_64M SD-LX_54TSOP(X4)</v>
          </cell>
        </row>
        <row r="602">
          <cell r="A602" t="str">
            <v>199906_CPZ_64M SD-LX_54TSOP(X8)</v>
          </cell>
        </row>
        <row r="603">
          <cell r="A603" t="str">
            <v>199906_CPZ_72M DRD_74BGA</v>
          </cell>
        </row>
        <row r="604">
          <cell r="A604" t="str">
            <v>199906_CPZ_72M DRD_74BGA</v>
          </cell>
        </row>
        <row r="605">
          <cell r="A605" t="str">
            <v>199906_CPZ_72M DRD_74BGA</v>
          </cell>
        </row>
        <row r="606">
          <cell r="A606" t="str">
            <v>199906_CPZ_APOLLO_WAFER</v>
          </cell>
        </row>
        <row r="607">
          <cell r="A607" t="str">
            <v>199907_CPZ_128M SD-A_54TSOP(X16)</v>
          </cell>
        </row>
        <row r="608">
          <cell r="A608" t="str">
            <v>199907_CPZ_128M SD-A_54TSOP(X16)</v>
          </cell>
        </row>
        <row r="609">
          <cell r="A609" t="str">
            <v>199907_CPZ_128M SD-A_54TSOP(X4)</v>
          </cell>
        </row>
        <row r="610">
          <cell r="A610" t="str">
            <v>199907_CPZ_128M SD-A_54TSOP(X4)</v>
          </cell>
        </row>
        <row r="611">
          <cell r="A611" t="str">
            <v>199907_CPZ_128M SD-A_54TSOP(X4)</v>
          </cell>
        </row>
        <row r="612">
          <cell r="A612" t="str">
            <v>199907_CPZ_128M SD-A_54TSOP(X8)</v>
          </cell>
        </row>
        <row r="613">
          <cell r="A613" t="str">
            <v>199907_CPZ_128M SD-A_54TSOP(X8)</v>
          </cell>
        </row>
        <row r="614">
          <cell r="A614" t="str">
            <v>199907_CPZ_128M SD-A_54TSOP(X8)</v>
          </cell>
        </row>
        <row r="615">
          <cell r="A615" t="str">
            <v>199907_CPZ_128M SD-A_54TSOP(X8)</v>
          </cell>
        </row>
        <row r="616">
          <cell r="A616" t="str">
            <v>199907_CPZ_128M SD-A_54TSOP(X8)</v>
          </cell>
        </row>
        <row r="617">
          <cell r="A617" t="str">
            <v>199907_CPZ_16M D-C_24SOJ</v>
          </cell>
        </row>
        <row r="618">
          <cell r="A618" t="str">
            <v>199907_CPZ_16M D-C_24SOJ</v>
          </cell>
        </row>
        <row r="619">
          <cell r="A619" t="str">
            <v>199907_CPZ_16M D-C_24SOJ</v>
          </cell>
        </row>
        <row r="620">
          <cell r="A620" t="str">
            <v>199907_CPZ_16M D-C_24SOJ</v>
          </cell>
        </row>
        <row r="621">
          <cell r="A621" t="str">
            <v>199907_CPZ_16M D-C_24SOJ</v>
          </cell>
        </row>
        <row r="622">
          <cell r="A622" t="str">
            <v>199907_CPZ_16M D-C_24SOJ</v>
          </cell>
        </row>
        <row r="623">
          <cell r="A623" t="str">
            <v>199907_CPZ_16M D-C_24SOJ</v>
          </cell>
        </row>
        <row r="624">
          <cell r="A624" t="str">
            <v>199907_CPZ_16M D-C_24TSOP</v>
          </cell>
        </row>
        <row r="625">
          <cell r="A625" t="str">
            <v>199907_CPZ_16M D-C_24TSOP</v>
          </cell>
        </row>
        <row r="626">
          <cell r="A626" t="str">
            <v>199907_CPZ_16M D-C_24TSOP</v>
          </cell>
        </row>
        <row r="627">
          <cell r="A627" t="str">
            <v>199907_CPZ_16M D-C_28BLP</v>
          </cell>
        </row>
        <row r="628">
          <cell r="A628" t="str">
            <v>199907_CPZ_16M D-C_28BLP</v>
          </cell>
        </row>
        <row r="629">
          <cell r="A629" t="str">
            <v>199907_CPZ_16M D-C_28SOJ</v>
          </cell>
        </row>
        <row r="630">
          <cell r="A630" t="str">
            <v>199907_CPZ_16M D-C_28SOJ</v>
          </cell>
        </row>
        <row r="631">
          <cell r="A631" t="str">
            <v>199907_CPZ_16M D-C_28TSOP</v>
          </cell>
        </row>
        <row r="632">
          <cell r="A632" t="str">
            <v>199907_CPZ_16M D-C_28TSOP</v>
          </cell>
        </row>
        <row r="633">
          <cell r="A633" t="str">
            <v>199907_CPZ_16M D-C_28TSOP</v>
          </cell>
        </row>
        <row r="634">
          <cell r="A634" t="str">
            <v>199907_CPZ_16M D-C_CHIP</v>
          </cell>
        </row>
        <row r="635">
          <cell r="A635" t="str">
            <v>199907_CPZ_16M D-CW_42SOJ</v>
          </cell>
        </row>
        <row r="636">
          <cell r="A636" t="str">
            <v>199907_CPZ_16M D-CW_42SOJ</v>
          </cell>
        </row>
        <row r="637">
          <cell r="A637" t="str">
            <v>199907_CPZ_16M D-CW_42SOJ</v>
          </cell>
        </row>
        <row r="638">
          <cell r="A638" t="str">
            <v>199907_CPZ_16M D-CW_42SOJ</v>
          </cell>
        </row>
        <row r="639">
          <cell r="A639" t="str">
            <v>199907_CPZ_16M D-CW_44TSOP</v>
          </cell>
        </row>
        <row r="640">
          <cell r="A640" t="str">
            <v>199907_CPZ_16M D-CW_44TSOP</v>
          </cell>
        </row>
        <row r="641">
          <cell r="A641" t="str">
            <v>199907_CPZ_16M SD-B_44TSOP</v>
          </cell>
        </row>
        <row r="642">
          <cell r="A642" t="str">
            <v>199907_CPZ_16M SD-C_44TSOP</v>
          </cell>
        </row>
        <row r="643">
          <cell r="A643" t="str">
            <v>199907_CPZ_16M SD-C_44TSOP</v>
          </cell>
        </row>
        <row r="644">
          <cell r="A644" t="str">
            <v>199907_CPZ_16M SD-C_44TSOP</v>
          </cell>
        </row>
        <row r="645">
          <cell r="A645" t="str">
            <v>199907_CPZ_16M SD-C_44TSOP</v>
          </cell>
        </row>
        <row r="646">
          <cell r="A646" t="str">
            <v>199907_CPZ_16M SD-C_44TSOP</v>
          </cell>
        </row>
        <row r="647">
          <cell r="A647" t="str">
            <v>199907_CPZ_16M SD-C_50TSOP</v>
          </cell>
        </row>
        <row r="648">
          <cell r="A648" t="str">
            <v>199907_CPZ_16M SD-C_50TSOP</v>
          </cell>
        </row>
        <row r="649">
          <cell r="A649" t="str">
            <v>199907_CPZ_16M SD-C_50TSOP</v>
          </cell>
        </row>
        <row r="650">
          <cell r="A650" t="str">
            <v>199907_CPZ_16M SD-D_44TSOP</v>
          </cell>
        </row>
        <row r="651">
          <cell r="A651" t="str">
            <v>199907_CPZ_16M SD-D_44TSOP</v>
          </cell>
        </row>
        <row r="652">
          <cell r="A652" t="str">
            <v>199907_CPZ_16M SD-D_44TSOP</v>
          </cell>
        </row>
        <row r="653">
          <cell r="A653" t="str">
            <v>199907_CPZ_16M SD-D_44TSOP</v>
          </cell>
        </row>
        <row r="654">
          <cell r="A654" t="str">
            <v>199907_CPZ_16M SD-D_44TSOP</v>
          </cell>
        </row>
        <row r="655">
          <cell r="A655" t="str">
            <v>199907_CPZ_16M SD-E_50TSOP</v>
          </cell>
        </row>
        <row r="656">
          <cell r="A656" t="str">
            <v>199907_CPZ_16M SD-E_50TSOP</v>
          </cell>
        </row>
        <row r="657">
          <cell r="A657" t="str">
            <v>199907_CPZ_16M SG_WAFER</v>
          </cell>
        </row>
        <row r="658">
          <cell r="A658" t="str">
            <v>199907_CPZ_18M RD-CC_32SHP</v>
          </cell>
        </row>
        <row r="659">
          <cell r="A659" t="str">
            <v>199907_CPZ_18M RD-LL_32SHP</v>
          </cell>
        </row>
        <row r="660">
          <cell r="A660" t="str">
            <v>199907_CPZ_1M D-B_18SOJ</v>
          </cell>
        </row>
        <row r="661">
          <cell r="A661" t="str">
            <v>199907_CPZ_1M SR-C_32DIP</v>
          </cell>
        </row>
        <row r="662">
          <cell r="A662" t="str">
            <v>199907_CPZ_1M SR-C_32SOP</v>
          </cell>
        </row>
        <row r="663">
          <cell r="A663" t="str">
            <v>199907_CPZ_1M SR-C_32STSOP</v>
          </cell>
        </row>
        <row r="664">
          <cell r="A664" t="str">
            <v>199907_CPZ_1M SR-C_32TSOP</v>
          </cell>
        </row>
        <row r="665">
          <cell r="A665" t="str">
            <v>199907_CPZ_1M SR-D_32STSOP</v>
          </cell>
        </row>
        <row r="666">
          <cell r="A666" t="str">
            <v>199907_CPZ_1M SR-D_32TSOP</v>
          </cell>
        </row>
        <row r="667">
          <cell r="A667" t="str">
            <v>199907_CPZ_1M SR-DW_44TSOP</v>
          </cell>
        </row>
        <row r="668">
          <cell r="A668" t="str">
            <v>199907_CPZ_256K SR-C_28DIP</v>
          </cell>
        </row>
        <row r="669">
          <cell r="A669" t="str">
            <v>199907_CPZ_256K SR-C_28SOP</v>
          </cell>
        </row>
        <row r="670">
          <cell r="A670" t="str">
            <v>199907_CPZ_256K SR-C_28TSOP</v>
          </cell>
        </row>
        <row r="671">
          <cell r="A671" t="str">
            <v>199907_CPZ_256K SR-C_28TSOP</v>
          </cell>
        </row>
        <row r="672">
          <cell r="A672" t="str">
            <v>199907_CPZ_256K SR-C_CHIP/C</v>
          </cell>
        </row>
        <row r="673">
          <cell r="A673" t="str">
            <v>199907_CPZ_256M STACK_D2 BLP</v>
          </cell>
        </row>
        <row r="674">
          <cell r="A674" t="str">
            <v>199907_CPZ_2M SR_32STSOP</v>
          </cell>
        </row>
        <row r="675">
          <cell r="A675" t="str">
            <v>199907_CPZ_2M SR_32STSOP</v>
          </cell>
        </row>
        <row r="676">
          <cell r="A676" t="str">
            <v>199907_CPZ_2M SR_32TSOP</v>
          </cell>
        </row>
        <row r="677">
          <cell r="A677" t="str">
            <v>199907_CPZ_2M SR_32TSOP</v>
          </cell>
        </row>
        <row r="678">
          <cell r="A678" t="str">
            <v>199907_CPZ_32M SD-C_54TSOP(X16)</v>
          </cell>
        </row>
        <row r="679">
          <cell r="A679" t="str">
            <v>199907_CPZ_32M SD-C_54TSOP(X8)</v>
          </cell>
        </row>
        <row r="680">
          <cell r="A680" t="str">
            <v>199907_CPZ_32M SD-C_54TSOP(X8)</v>
          </cell>
        </row>
        <row r="681">
          <cell r="A681" t="str">
            <v>199907_CPZ_4M D-C_20SOJ</v>
          </cell>
        </row>
        <row r="682">
          <cell r="A682" t="str">
            <v>199907_CPZ_4M D-CW_28SOJ</v>
          </cell>
        </row>
        <row r="683">
          <cell r="A683" t="str">
            <v>199907_CPZ_4M D-CW_40SOJ</v>
          </cell>
        </row>
        <row r="684">
          <cell r="A684" t="str">
            <v>199907_CPZ_4M D-CW_40TSOP</v>
          </cell>
        </row>
        <row r="685">
          <cell r="A685" t="str">
            <v>199907_CPZ_512K SR_32SOP</v>
          </cell>
        </row>
        <row r="686">
          <cell r="A686" t="str">
            <v>199907_CPZ_64M D-C_32SOJ</v>
          </cell>
        </row>
        <row r="687">
          <cell r="A687" t="str">
            <v>199907_CPZ_64M D-C_32SOJ</v>
          </cell>
        </row>
        <row r="688">
          <cell r="A688" t="str">
            <v>199907_CPZ_64M D-C_32TSOP</v>
          </cell>
        </row>
        <row r="689">
          <cell r="A689" t="str">
            <v>199907_CPZ_64M D-C_32TSOP</v>
          </cell>
        </row>
        <row r="690">
          <cell r="A690" t="str">
            <v>199907_CPZ_64M D-C_32TSOP</v>
          </cell>
        </row>
        <row r="691">
          <cell r="A691" t="str">
            <v>199907_CPZ_64M D-C_32TSOP</v>
          </cell>
        </row>
        <row r="692">
          <cell r="A692" t="str">
            <v>199907_CPZ_64M D-C_32TSOP</v>
          </cell>
        </row>
        <row r="693">
          <cell r="A693" t="str">
            <v>199907_CPZ_64M D-C_32TSOP</v>
          </cell>
        </row>
        <row r="694">
          <cell r="A694" t="str">
            <v>199907_CPZ_64M D-C_32TSOP</v>
          </cell>
        </row>
        <row r="695">
          <cell r="A695" t="str">
            <v>199907_CPZ_64M D-C_50TSOP</v>
          </cell>
        </row>
        <row r="696">
          <cell r="A696" t="str">
            <v>199907_CPZ_64M D-C_50TSOP</v>
          </cell>
        </row>
        <row r="697">
          <cell r="A697" t="str">
            <v>199907_CPZ_64M D-C_50TSOP</v>
          </cell>
        </row>
        <row r="698">
          <cell r="A698" t="str">
            <v>199907_CPZ_64M SD-C_54TSOP(X16)</v>
          </cell>
        </row>
        <row r="699">
          <cell r="A699" t="str">
            <v>199907_CPZ_64M SD-C_54TSOP(X16)</v>
          </cell>
        </row>
        <row r="700">
          <cell r="A700" t="str">
            <v>199907_CPZ_64M SD-C_54TSOP(X16)</v>
          </cell>
        </row>
        <row r="701">
          <cell r="A701" t="str">
            <v>199907_CPZ_64M SD-C_54TSOP(X16)</v>
          </cell>
        </row>
        <row r="702">
          <cell r="A702" t="str">
            <v>199907_CPZ_64M SD-C_54TSOP(X4)</v>
          </cell>
        </row>
        <row r="703">
          <cell r="A703" t="str">
            <v>199907_CPZ_64M SD-C_54TSOP(X4)</v>
          </cell>
        </row>
        <row r="704">
          <cell r="A704" t="str">
            <v>199907_CPZ_64M SD-C_54TSOP(X4)</v>
          </cell>
        </row>
        <row r="705">
          <cell r="A705" t="str">
            <v>199907_CPZ_64M SD-C_54TSOP(X8)</v>
          </cell>
        </row>
        <row r="706">
          <cell r="A706" t="str">
            <v>199907_CPZ_64M SD-C_54TSOP(X8)</v>
          </cell>
        </row>
        <row r="707">
          <cell r="A707" t="str">
            <v>199907_CPZ_64M SD-C_54TSOP(X8)</v>
          </cell>
        </row>
        <row r="708">
          <cell r="A708" t="str">
            <v>199907_CPZ_64M SD-C_54TSOP(X8)</v>
          </cell>
        </row>
        <row r="709">
          <cell r="A709" t="str">
            <v>199907_CPZ_64M SD-C_54TSOP(X8)</v>
          </cell>
        </row>
        <row r="710">
          <cell r="A710" t="str">
            <v>199907_CPZ_64M SD-C_CHIP</v>
          </cell>
        </row>
        <row r="711">
          <cell r="A711" t="str">
            <v>199907_CPZ_64M SD-D_54TSOP(X8)</v>
          </cell>
        </row>
        <row r="712">
          <cell r="A712" t="str">
            <v>199907_CPZ_64M SD-D_54TSOP(X8)</v>
          </cell>
        </row>
        <row r="713">
          <cell r="A713" t="str">
            <v>199907_CPZ_64M SD-LE_54TSOP(X4)</v>
          </cell>
        </row>
        <row r="714">
          <cell r="A714" t="str">
            <v>199907_CPZ_64M SD-LE_54TSOP(X4)</v>
          </cell>
        </row>
        <row r="715">
          <cell r="A715" t="str">
            <v>199907_CPZ_64M SD-LE_54TSOP(X8)</v>
          </cell>
        </row>
        <row r="716">
          <cell r="A716" t="str">
            <v>199907_CPZ_64M SD-LE_54TSOP(X8)</v>
          </cell>
        </row>
        <row r="717">
          <cell r="A717" t="str">
            <v>199907_CPZ_64M SD-LE_54TSOP(X8)</v>
          </cell>
        </row>
        <row r="718">
          <cell r="A718" t="str">
            <v>199907_CPZ_64M SD-LE_54TSOP(X8)</v>
          </cell>
        </row>
        <row r="719">
          <cell r="A719" t="str">
            <v>199907_CPZ_64M SD-LE_54TSOP(X8)</v>
          </cell>
        </row>
        <row r="720">
          <cell r="A720" t="str">
            <v>199907_CPZ_64M SD-LE_54TSOP(X8)</v>
          </cell>
        </row>
        <row r="721">
          <cell r="A721" t="str">
            <v>199907_CPZ_64M SD-LX_54TSOP(X8)</v>
          </cell>
        </row>
        <row r="722">
          <cell r="A722" t="str">
            <v>199907_CPZ_72M DRD_74BGA</v>
          </cell>
        </row>
        <row r="723">
          <cell r="A723" t="str">
            <v>199907_CPZ_72M DRD_74BGA</v>
          </cell>
        </row>
        <row r="724">
          <cell r="A724" t="str">
            <v>199907_CPZ_72M DRD_74BGA</v>
          </cell>
        </row>
        <row r="725">
          <cell r="A725" t="str">
            <v>199907_CPZ_APOLLO_WAFER</v>
          </cell>
        </row>
        <row r="726">
          <cell r="A726" t="str">
            <v>199908_CPZ_128M SD-A_54TSOP(X16)</v>
          </cell>
        </row>
        <row r="727">
          <cell r="A727" t="str">
            <v>199908_CPZ_128M SD-A_54TSOP(X16)</v>
          </cell>
        </row>
        <row r="728">
          <cell r="A728" t="str">
            <v>199908_CPZ_128M SD-A_54TSOP(X4)</v>
          </cell>
        </row>
        <row r="729">
          <cell r="A729" t="str">
            <v>199908_CPZ_128M SD-A_54TSOP(X4)</v>
          </cell>
        </row>
        <row r="730">
          <cell r="A730" t="str">
            <v>199908_CPZ_128M SD-A_54TSOP(X4)</v>
          </cell>
        </row>
        <row r="731">
          <cell r="A731" t="str">
            <v>199908_CPZ_128M SD-A_54TSOP(X8)</v>
          </cell>
        </row>
        <row r="732">
          <cell r="A732" t="str">
            <v>199908_CPZ_128M SD-A_54TSOP(X8)</v>
          </cell>
        </row>
        <row r="733">
          <cell r="A733" t="str">
            <v>199908_CPZ_128M SD-A_54TSOP(X8)</v>
          </cell>
        </row>
        <row r="734">
          <cell r="A734" t="str">
            <v>199908_CPZ_128M SD-A_54TSOP(X8)</v>
          </cell>
        </row>
        <row r="735">
          <cell r="A735" t="str">
            <v>199908_CPZ_128M SD-A_54TSOP(X8)</v>
          </cell>
        </row>
        <row r="736">
          <cell r="A736" t="str">
            <v>199908_CPZ_16M D-C_24SOJ</v>
          </cell>
        </row>
        <row r="737">
          <cell r="A737" t="str">
            <v>199908_CPZ_16M D-C_24SOJ</v>
          </cell>
        </row>
        <row r="738">
          <cell r="A738" t="str">
            <v>199908_CPZ_16M D-C_24SOJ</v>
          </cell>
        </row>
        <row r="739">
          <cell r="A739" t="str">
            <v>199908_CPZ_16M D-C_24SOJ</v>
          </cell>
        </row>
        <row r="740">
          <cell r="A740" t="str">
            <v>199908_CPZ_16M D-C_24SOJ</v>
          </cell>
        </row>
        <row r="741">
          <cell r="A741" t="str">
            <v>199908_CPZ_16M D-C_24SOJ</v>
          </cell>
        </row>
        <row r="742">
          <cell r="A742" t="str">
            <v>199908_CPZ_16M D-C_24SOJ</v>
          </cell>
        </row>
        <row r="743">
          <cell r="A743" t="str">
            <v>199908_CPZ_16M D-C_24TSOP</v>
          </cell>
        </row>
        <row r="744">
          <cell r="A744" t="str">
            <v>199908_CPZ_16M D-C_24TSOP</v>
          </cell>
        </row>
        <row r="745">
          <cell r="A745" t="str">
            <v>199908_CPZ_16M D-C_24TSOP</v>
          </cell>
        </row>
        <row r="746">
          <cell r="A746" t="str">
            <v>199908_CPZ_16M D-C_28BLP</v>
          </cell>
        </row>
        <row r="747">
          <cell r="A747" t="str">
            <v>199908_CPZ_16M D-C_28BLP</v>
          </cell>
        </row>
        <row r="748">
          <cell r="A748" t="str">
            <v>199908_CPZ_16M D-C_28SOJ</v>
          </cell>
        </row>
        <row r="749">
          <cell r="A749" t="str">
            <v>199908_CPZ_16M D-C_28SOJ</v>
          </cell>
        </row>
        <row r="750">
          <cell r="A750" t="str">
            <v>199908_CPZ_16M D-C_28TSOP</v>
          </cell>
        </row>
        <row r="751">
          <cell r="A751" t="str">
            <v>199908_CPZ_16M D-C_28TSOP</v>
          </cell>
        </row>
        <row r="752">
          <cell r="A752" t="str">
            <v>199908_CPZ_16M D-C_28TSOP</v>
          </cell>
        </row>
        <row r="753">
          <cell r="A753" t="str">
            <v>199908_CPZ_16M D-CW_42SOJ</v>
          </cell>
        </row>
        <row r="754">
          <cell r="A754" t="str">
            <v>199908_CPZ_16M D-CW_42SOJ</v>
          </cell>
        </row>
        <row r="755">
          <cell r="A755" t="str">
            <v>199908_CPZ_16M D-CW_42SOJ</v>
          </cell>
        </row>
        <row r="756">
          <cell r="A756" t="str">
            <v>199908_CPZ_16M D-CW_42SOJ</v>
          </cell>
        </row>
        <row r="757">
          <cell r="A757" t="str">
            <v>199908_CPZ_16M D-CW_44TSOP</v>
          </cell>
        </row>
        <row r="758">
          <cell r="A758" t="str">
            <v>199908_CPZ_16M D-CW_44TSOP</v>
          </cell>
        </row>
        <row r="759">
          <cell r="A759" t="str">
            <v>199908_CPZ_16M SD-B_44TSOP</v>
          </cell>
        </row>
        <row r="760">
          <cell r="A760" t="str">
            <v>199908_CPZ_16M SD-C_44TSOP</v>
          </cell>
        </row>
        <row r="761">
          <cell r="A761" t="str">
            <v>199908_CPZ_16M SD-C_44TSOP</v>
          </cell>
        </row>
        <row r="762">
          <cell r="A762" t="str">
            <v>199908_CPZ_16M SD-C_44TSOP</v>
          </cell>
        </row>
        <row r="763">
          <cell r="A763" t="str">
            <v>199908_CPZ_16M SD-C_44TSOP</v>
          </cell>
        </row>
        <row r="764">
          <cell r="A764" t="str">
            <v>199908_CPZ_16M SD-C_44TSOP</v>
          </cell>
        </row>
        <row r="765">
          <cell r="A765" t="str">
            <v>199908_CPZ_16M SD-C_50TSOP</v>
          </cell>
        </row>
        <row r="766">
          <cell r="A766" t="str">
            <v>199908_CPZ_16M SD-C_50TSOP</v>
          </cell>
        </row>
        <row r="767">
          <cell r="A767" t="str">
            <v>199908_CPZ_16M SD-C_50TSOP</v>
          </cell>
        </row>
        <row r="768">
          <cell r="A768" t="str">
            <v>199908_CPZ_16M SD-D_44TSOP</v>
          </cell>
        </row>
        <row r="769">
          <cell r="A769" t="str">
            <v>199908_CPZ_16M SD-D_44TSOP</v>
          </cell>
        </row>
        <row r="770">
          <cell r="A770" t="str">
            <v>199908_CPZ_16M SD-D_44TSOP</v>
          </cell>
        </row>
        <row r="771">
          <cell r="A771" t="str">
            <v>199908_CPZ_16M SD-D_44TSOP</v>
          </cell>
        </row>
        <row r="772">
          <cell r="A772" t="str">
            <v>199908_CPZ_16M SD-D_44TSOP</v>
          </cell>
        </row>
        <row r="773">
          <cell r="A773" t="str">
            <v>199908_CPZ_16M SD-E_50TSOP</v>
          </cell>
        </row>
        <row r="774">
          <cell r="A774" t="str">
            <v>199908_CPZ_16M SD-E_50TSOP</v>
          </cell>
        </row>
        <row r="775">
          <cell r="A775" t="str">
            <v>199908_CPZ_18M RD-CC_32SHP</v>
          </cell>
        </row>
        <row r="776">
          <cell r="A776" t="str">
            <v>199908_CPZ_18M RD-LL_32SHP</v>
          </cell>
        </row>
        <row r="777">
          <cell r="A777" t="str">
            <v>199908_CPZ_1M D-B_18SOJ</v>
          </cell>
        </row>
        <row r="778">
          <cell r="A778" t="str">
            <v>199908_CPZ_1M SR-C_32DIP</v>
          </cell>
        </row>
        <row r="779">
          <cell r="A779" t="str">
            <v>199908_CPZ_1M SR-C_32SOP</v>
          </cell>
        </row>
        <row r="780">
          <cell r="A780" t="str">
            <v>199908_CPZ_1M SR-C_32STSOP</v>
          </cell>
        </row>
        <row r="781">
          <cell r="A781" t="str">
            <v>199908_CPZ_1M SR-C_32TSOP</v>
          </cell>
        </row>
        <row r="782">
          <cell r="A782" t="str">
            <v>199908_CPZ_1M SR-D_32STSOP</v>
          </cell>
        </row>
        <row r="783">
          <cell r="A783" t="str">
            <v>199908_CPZ_1M SR-D_32TSOP</v>
          </cell>
        </row>
        <row r="784">
          <cell r="A784" t="str">
            <v>199908_CPZ_1M SR-DW_44TSOP</v>
          </cell>
        </row>
        <row r="785">
          <cell r="A785" t="str">
            <v>199908_CPZ_1M SR-DW_44TSOP</v>
          </cell>
        </row>
        <row r="786">
          <cell r="A786" t="str">
            <v>199908_CPZ_1M SR-E_32SOP</v>
          </cell>
        </row>
        <row r="787">
          <cell r="A787" t="str">
            <v>199908_CPZ_1M SR-E_32SOP</v>
          </cell>
        </row>
        <row r="788">
          <cell r="A788" t="str">
            <v>199908_CPZ_256K SR-C_28DIP</v>
          </cell>
        </row>
        <row r="789">
          <cell r="A789" t="str">
            <v>199908_CPZ_256K SR-C_28SOP</v>
          </cell>
        </row>
        <row r="790">
          <cell r="A790" t="str">
            <v>199908_CPZ_256K SR-C_28TSOP</v>
          </cell>
        </row>
        <row r="791">
          <cell r="A791" t="str">
            <v>199908_CPZ_256K SR-C_28TSOP</v>
          </cell>
        </row>
        <row r="792">
          <cell r="A792" t="str">
            <v>199908_CPZ_256K SR-C_CHIP/C</v>
          </cell>
        </row>
        <row r="793">
          <cell r="A793" t="str">
            <v>199908_CPZ_2M SR_32STSOP</v>
          </cell>
        </row>
        <row r="794">
          <cell r="A794" t="str">
            <v>199908_CPZ_2M SR_32STSOP</v>
          </cell>
        </row>
        <row r="795">
          <cell r="A795" t="str">
            <v>199908_CPZ_2M SR_32TSOP</v>
          </cell>
        </row>
        <row r="796">
          <cell r="A796" t="str">
            <v>199908_CPZ_2M SR_32TSOP</v>
          </cell>
        </row>
        <row r="797">
          <cell r="A797" t="str">
            <v>199908_CPZ_32M SD-C_54TSOP(X16)</v>
          </cell>
        </row>
        <row r="798">
          <cell r="A798" t="str">
            <v>199908_CPZ_32M SD-C_54TSOP(X8)</v>
          </cell>
        </row>
        <row r="799">
          <cell r="A799" t="str">
            <v>199908_CPZ_32M SD-C_54TSOP(X8)</v>
          </cell>
        </row>
        <row r="800">
          <cell r="A800" t="str">
            <v>199908_CPZ_4M D-C_20SOJ</v>
          </cell>
        </row>
        <row r="801">
          <cell r="A801" t="str">
            <v>199908_CPZ_4M D-CW_28SOJ</v>
          </cell>
        </row>
        <row r="802">
          <cell r="A802" t="str">
            <v>199908_CPZ_4M D-CW_40SOJ</v>
          </cell>
        </row>
        <row r="803">
          <cell r="A803" t="str">
            <v>199908_CPZ_4M SR-HTC_WAFER</v>
          </cell>
        </row>
        <row r="804">
          <cell r="A804" t="str">
            <v>199908_CPZ_512K SR_32SOP</v>
          </cell>
        </row>
        <row r="805">
          <cell r="A805" t="str">
            <v>199908_CPZ_64M D-C_32SOJ</v>
          </cell>
        </row>
        <row r="806">
          <cell r="A806" t="str">
            <v>199908_CPZ_64M D-C_32SOJ</v>
          </cell>
        </row>
        <row r="807">
          <cell r="A807" t="str">
            <v>199908_CPZ_64M D-C_32TSOP</v>
          </cell>
        </row>
        <row r="808">
          <cell r="A808" t="str">
            <v>199908_CPZ_64M D-C_32TSOP</v>
          </cell>
        </row>
        <row r="809">
          <cell r="A809" t="str">
            <v>199908_CPZ_64M D-C_32TSOP</v>
          </cell>
        </row>
        <row r="810">
          <cell r="A810" t="str">
            <v>199908_CPZ_64M D-C_32TSOP</v>
          </cell>
        </row>
        <row r="811">
          <cell r="A811" t="str">
            <v>199908_CPZ_64M D-C_32TSOP</v>
          </cell>
        </row>
        <row r="812">
          <cell r="A812" t="str">
            <v>199908_CPZ_64M D-C_32TSOP</v>
          </cell>
        </row>
        <row r="813">
          <cell r="A813" t="str">
            <v>199908_CPZ_64M D-C_32TSOP</v>
          </cell>
        </row>
        <row r="814">
          <cell r="A814" t="str">
            <v>199908_CPZ_64M D-C_50TSOP</v>
          </cell>
        </row>
        <row r="815">
          <cell r="A815" t="str">
            <v>199908_CPZ_64M D-C_50TSOP</v>
          </cell>
        </row>
        <row r="816">
          <cell r="A816" t="str">
            <v>199908_CPZ_64M D-C_50TSOP</v>
          </cell>
        </row>
        <row r="817">
          <cell r="A817" t="str">
            <v>199908_CPZ_64M SD-C_54TSOP(X16)</v>
          </cell>
        </row>
        <row r="818">
          <cell r="A818" t="str">
            <v>199908_CPZ_64M SD-C_54TSOP(X16)</v>
          </cell>
        </row>
        <row r="819">
          <cell r="A819" t="str">
            <v>199908_CPZ_64M SD-C_54TSOP(X16)</v>
          </cell>
        </row>
        <row r="820">
          <cell r="A820" t="str">
            <v>199908_CPZ_64M SD-C_54TSOP(X16)</v>
          </cell>
        </row>
        <row r="821">
          <cell r="A821" t="str">
            <v>199908_CPZ_64M SD-C_54TSOP(X4)</v>
          </cell>
        </row>
        <row r="822">
          <cell r="A822" t="str">
            <v>199908_CPZ_64M SD-C_54TSOP(X4)</v>
          </cell>
        </row>
        <row r="823">
          <cell r="A823" t="str">
            <v>199908_CPZ_64M SD-C_54TSOP(X4)</v>
          </cell>
        </row>
        <row r="824">
          <cell r="A824" t="str">
            <v>199908_CPZ_64M SD-C_54TSOP(X8)</v>
          </cell>
        </row>
        <row r="825">
          <cell r="A825" t="str">
            <v>199908_CPZ_64M SD-C_54TSOP(X8)</v>
          </cell>
        </row>
        <row r="826">
          <cell r="A826" t="str">
            <v>199908_CPZ_64M SD-C_54TSOP(X8)</v>
          </cell>
        </row>
        <row r="827">
          <cell r="A827" t="str">
            <v>199908_CPZ_64M SD-C_54TSOP(X8)</v>
          </cell>
        </row>
        <row r="828">
          <cell r="A828" t="str">
            <v>199908_CPZ_64M SD-C_54TSOP(X8)</v>
          </cell>
        </row>
        <row r="829">
          <cell r="A829" t="str">
            <v>199908_CPZ_64M SD-C_CHIP</v>
          </cell>
        </row>
        <row r="830">
          <cell r="A830" t="str">
            <v>199908_CPZ_64M SD-D_54TSOP(X8)</v>
          </cell>
        </row>
        <row r="831">
          <cell r="A831" t="str">
            <v>199908_CPZ_64M SD-D_54TSOP(X8)</v>
          </cell>
        </row>
        <row r="832">
          <cell r="A832" t="str">
            <v>199908_CPZ_64M SD-LE_54TSOP(X4)</v>
          </cell>
        </row>
        <row r="833">
          <cell r="A833" t="str">
            <v>199908_CPZ_64M SD-LE_54TSOP(X4)</v>
          </cell>
        </row>
        <row r="834">
          <cell r="A834" t="str">
            <v>199908_CPZ_64M SD-LE_54TSOP(X4)</v>
          </cell>
        </row>
        <row r="835">
          <cell r="A835" t="str">
            <v>199908_CPZ_64M SD-LE_54TSOP(X8)</v>
          </cell>
        </row>
        <row r="836">
          <cell r="A836" t="str">
            <v>199908_CPZ_64M SD-LE_54TSOP(X8)</v>
          </cell>
        </row>
        <row r="837">
          <cell r="A837" t="str">
            <v>199908_CPZ_64M SD-LE_54TSOP(X8)</v>
          </cell>
        </row>
        <row r="838">
          <cell r="A838" t="str">
            <v>199908_CPZ_64M SD-LE_54TSOP(X8)</v>
          </cell>
        </row>
        <row r="839">
          <cell r="A839" t="str">
            <v>199908_CPZ_64M SD-LE_54TSOP(X8)</v>
          </cell>
        </row>
        <row r="840">
          <cell r="A840" t="str">
            <v>199908_CPZ_64M SD-LE_54TSOP(X8)</v>
          </cell>
        </row>
        <row r="841">
          <cell r="A841" t="str">
            <v>199908_CPZ_64M SD-LX_54TSOP(X4)</v>
          </cell>
        </row>
        <row r="842">
          <cell r="A842" t="str">
            <v>199908_CPZ_64M SD-LX_54TSOP(X8)</v>
          </cell>
        </row>
        <row r="843">
          <cell r="A843" t="str">
            <v>199908_CPZ_72M DRD_74BGA</v>
          </cell>
        </row>
        <row r="844">
          <cell r="A844" t="str">
            <v>199908_CPZ_72M DRD_74BGA</v>
          </cell>
        </row>
        <row r="845">
          <cell r="A845" t="str">
            <v>199908_CPZ_72M DRD_74BGA</v>
          </cell>
        </row>
        <row r="846">
          <cell r="A846" t="str">
            <v>199908_CPZ_72M DRD_74BGA</v>
          </cell>
        </row>
        <row r="847">
          <cell r="A847" t="str">
            <v>199908_CPZ_APOLLO_WAFER</v>
          </cell>
        </row>
        <row r="848">
          <cell r="A848" t="str">
            <v>199909_CPZ_128M SD-A_54TSOP(X16)</v>
          </cell>
        </row>
        <row r="849">
          <cell r="A849" t="str">
            <v>199909_CPZ_128M SD-A_54TSOP(X16)</v>
          </cell>
        </row>
        <row r="850">
          <cell r="A850" t="str">
            <v>199909_CPZ_128M SD-A_54TSOP(X16)</v>
          </cell>
        </row>
        <row r="851">
          <cell r="A851" t="str">
            <v>199909_CPZ_128M SD-A_54TSOP(X4)</v>
          </cell>
        </row>
        <row r="852">
          <cell r="A852" t="str">
            <v>199909_CPZ_128M SD-A_54TSOP(X4)</v>
          </cell>
        </row>
        <row r="853">
          <cell r="A853" t="str">
            <v>199909_CPZ_128M SD-A_54TSOP(X4)</v>
          </cell>
        </row>
        <row r="854">
          <cell r="A854" t="str">
            <v>199909_CPZ_128M SD-A_54TSOP(X8)</v>
          </cell>
        </row>
        <row r="855">
          <cell r="A855" t="str">
            <v>199909_CPZ_128M SD-A_54TSOP(X8)</v>
          </cell>
        </row>
        <row r="856">
          <cell r="A856" t="str">
            <v>199909_CPZ_128M SD-A_54TSOP(X8)</v>
          </cell>
        </row>
        <row r="857">
          <cell r="A857" t="str">
            <v>199909_CPZ_128M SD-A_54TSOP(X8)</v>
          </cell>
        </row>
        <row r="858">
          <cell r="A858" t="str">
            <v>199909_CPZ_128M SD-A_54TSOP(X8)</v>
          </cell>
        </row>
        <row r="859">
          <cell r="A859" t="str">
            <v>199909_CPZ_128M SD-A_54TSOP(X8)</v>
          </cell>
        </row>
        <row r="860">
          <cell r="A860" t="str">
            <v>199909_CPZ_144M DRD-LA_62BGA</v>
          </cell>
        </row>
        <row r="861">
          <cell r="A861" t="str">
            <v>199909_CPZ_16M D-C_24SOJ</v>
          </cell>
        </row>
        <row r="862">
          <cell r="A862" t="str">
            <v>199909_CPZ_16M D-C_24SOJ</v>
          </cell>
        </row>
        <row r="863">
          <cell r="A863" t="str">
            <v>199909_CPZ_16M D-C_24SOJ</v>
          </cell>
        </row>
        <row r="864">
          <cell r="A864" t="str">
            <v>199909_CPZ_16M D-C_24SOJ</v>
          </cell>
        </row>
        <row r="865">
          <cell r="A865" t="str">
            <v>199909_CPZ_16M D-C_24SOJ</v>
          </cell>
        </row>
        <row r="866">
          <cell r="A866" t="str">
            <v>199909_CPZ_16M D-C_24SOJ</v>
          </cell>
        </row>
        <row r="867">
          <cell r="A867" t="str">
            <v>199909_CPZ_16M D-C_24SOJ</v>
          </cell>
        </row>
        <row r="868">
          <cell r="A868" t="str">
            <v>199909_CPZ_16M D-C_24TSOP</v>
          </cell>
        </row>
        <row r="869">
          <cell r="A869" t="str">
            <v>199909_CPZ_16M D-C_24TSOP</v>
          </cell>
        </row>
        <row r="870">
          <cell r="A870" t="str">
            <v>199909_CPZ_16M D-C_24TSOP</v>
          </cell>
        </row>
        <row r="871">
          <cell r="A871" t="str">
            <v>199909_CPZ_16M D-C_28BLP</v>
          </cell>
        </row>
        <row r="872">
          <cell r="A872" t="str">
            <v>199909_CPZ_16M D-C_28BLP</v>
          </cell>
        </row>
        <row r="873">
          <cell r="A873" t="str">
            <v>199909_CPZ_16M D-C_28SOJ</v>
          </cell>
        </row>
        <row r="874">
          <cell r="A874" t="str">
            <v>199909_CPZ_16M D-C_28SOJ</v>
          </cell>
        </row>
        <row r="875">
          <cell r="A875" t="str">
            <v>199909_CPZ_16M D-C_28TSOP</v>
          </cell>
        </row>
        <row r="876">
          <cell r="A876" t="str">
            <v>199909_CPZ_16M D-C_28TSOP</v>
          </cell>
        </row>
        <row r="877">
          <cell r="A877" t="str">
            <v>199909_CPZ_16M D-C_28TSOP</v>
          </cell>
        </row>
        <row r="878">
          <cell r="A878" t="str">
            <v>199909_CPZ_16M D-C_CHIP</v>
          </cell>
        </row>
        <row r="879">
          <cell r="A879" t="str">
            <v>199909_CPZ_16M D-CW_42SOJ</v>
          </cell>
        </row>
        <row r="880">
          <cell r="A880" t="str">
            <v>199909_CPZ_16M D-CW_42SOJ</v>
          </cell>
        </row>
        <row r="881">
          <cell r="A881" t="str">
            <v>199909_CPZ_16M D-CW_42SOJ</v>
          </cell>
        </row>
        <row r="882">
          <cell r="A882" t="str">
            <v>199909_CPZ_16M D-CW_42SOJ</v>
          </cell>
        </row>
        <row r="883">
          <cell r="A883" t="str">
            <v>199909_CPZ_16M D-CW_44TSOP</v>
          </cell>
        </row>
        <row r="884">
          <cell r="A884" t="str">
            <v>199909_CPZ_16M D-CW_44TSOP</v>
          </cell>
        </row>
        <row r="885">
          <cell r="A885" t="str">
            <v>199909_CPZ_16M SD-B_44TSOP</v>
          </cell>
        </row>
        <row r="886">
          <cell r="A886" t="str">
            <v>199909_CPZ_16M SD-C_44TSOP</v>
          </cell>
        </row>
        <row r="887">
          <cell r="A887" t="str">
            <v>199909_CPZ_16M SD-C_44TSOP</v>
          </cell>
        </row>
        <row r="888">
          <cell r="A888" t="str">
            <v>199909_CPZ_16M SD-C_44TSOP</v>
          </cell>
        </row>
        <row r="889">
          <cell r="A889" t="str">
            <v>199909_CPZ_16M SD-C_44TSOP</v>
          </cell>
        </row>
        <row r="890">
          <cell r="A890" t="str">
            <v>199909_CPZ_16M SD-C_44TSOP</v>
          </cell>
        </row>
        <row r="891">
          <cell r="A891" t="str">
            <v>199909_CPZ_16M SD-C_50TSOP</v>
          </cell>
        </row>
        <row r="892">
          <cell r="A892" t="str">
            <v>199909_CPZ_16M SD-C_50TSOP</v>
          </cell>
        </row>
        <row r="893">
          <cell r="A893" t="str">
            <v>199909_CPZ_16M SD-C_50TSOP</v>
          </cell>
        </row>
        <row r="894">
          <cell r="A894" t="str">
            <v>199909_CPZ_16M SD-D_44TSOP</v>
          </cell>
        </row>
        <row r="895">
          <cell r="A895" t="str">
            <v>199909_CPZ_16M SD-D_44TSOP</v>
          </cell>
        </row>
        <row r="896">
          <cell r="A896" t="str">
            <v>199909_CPZ_16M SD-D_44TSOP</v>
          </cell>
        </row>
        <row r="897">
          <cell r="A897" t="str">
            <v>199909_CPZ_16M SD-D_44TSOP</v>
          </cell>
        </row>
        <row r="898">
          <cell r="A898" t="str">
            <v>199909_CPZ_16M SD-D_44TSOP</v>
          </cell>
        </row>
        <row r="899">
          <cell r="A899" t="str">
            <v>199909_CPZ_16M SD-E_50TSOP</v>
          </cell>
        </row>
        <row r="900">
          <cell r="A900" t="str">
            <v>199909_CPZ_16M SD-E_50TSOP</v>
          </cell>
        </row>
        <row r="901">
          <cell r="A901" t="str">
            <v>199909_CPZ_18M RD-CC_32SHP</v>
          </cell>
        </row>
        <row r="902">
          <cell r="A902" t="str">
            <v>199909_CPZ_18M RD-LL_32SHP</v>
          </cell>
        </row>
        <row r="903">
          <cell r="A903" t="str">
            <v>199909_CPZ_1M D-B_18SOJ</v>
          </cell>
        </row>
        <row r="904">
          <cell r="A904" t="str">
            <v>199909_CPZ_1M SR-C_32DIP</v>
          </cell>
        </row>
        <row r="905">
          <cell r="A905" t="str">
            <v>199909_CPZ_1M SR-C_32SOP</v>
          </cell>
        </row>
        <row r="906">
          <cell r="A906" t="str">
            <v>199909_CPZ_1M SR-C_32STSOP</v>
          </cell>
        </row>
        <row r="907">
          <cell r="A907" t="str">
            <v>199909_CPZ_1M SR-C_32TSOP</v>
          </cell>
        </row>
        <row r="908">
          <cell r="A908" t="str">
            <v>199909_CPZ_1M SR-D_32STSOP</v>
          </cell>
        </row>
        <row r="909">
          <cell r="A909" t="str">
            <v>199909_CPZ_1M SR-D_32TSOP</v>
          </cell>
        </row>
        <row r="910">
          <cell r="A910" t="str">
            <v>199909_CPZ_1M SR-DW_44TSOP</v>
          </cell>
        </row>
        <row r="911">
          <cell r="A911" t="str">
            <v>199909_CPZ_1M SR-DW_44TSOP</v>
          </cell>
        </row>
        <row r="912">
          <cell r="A912" t="str">
            <v>199909_CPZ_1M SR-E_32SOP</v>
          </cell>
        </row>
        <row r="913">
          <cell r="A913" t="str">
            <v>199909_CPZ_1M SR-E_32SOP</v>
          </cell>
        </row>
        <row r="914">
          <cell r="A914" t="str">
            <v>199909_CPZ_1M SR-E_32STSOP</v>
          </cell>
        </row>
        <row r="915">
          <cell r="A915" t="str">
            <v>199909_CPZ_256K SR-C_28DIP</v>
          </cell>
        </row>
        <row r="916">
          <cell r="A916" t="str">
            <v>199909_CPZ_256K SR-C_28SOP</v>
          </cell>
        </row>
        <row r="917">
          <cell r="A917" t="str">
            <v>199909_CPZ_256K SR-C_28TSOP</v>
          </cell>
        </row>
        <row r="918">
          <cell r="A918" t="str">
            <v>199909_CPZ_256K SR-C_28TSOP</v>
          </cell>
        </row>
        <row r="919">
          <cell r="A919" t="str">
            <v>199909_CPZ_256K SR-C_CHIP/C</v>
          </cell>
        </row>
        <row r="920">
          <cell r="A920" t="str">
            <v>199909_CPZ_2M SR_32STSOP</v>
          </cell>
        </row>
        <row r="921">
          <cell r="A921" t="str">
            <v>199909_CPZ_2M SR_32STSOP</v>
          </cell>
        </row>
        <row r="922">
          <cell r="A922" t="str">
            <v>199909_CPZ_2M SR_32TSOP</v>
          </cell>
        </row>
        <row r="923">
          <cell r="A923" t="str">
            <v>199909_CPZ_2M SR_32TSOP</v>
          </cell>
        </row>
        <row r="924">
          <cell r="A924" t="str">
            <v>199909_CPZ_32M SD-C_54TSOP(X16)</v>
          </cell>
        </row>
        <row r="925">
          <cell r="A925" t="str">
            <v>199909_CPZ_32M SD-C_54TSOP(X8)</v>
          </cell>
        </row>
        <row r="926">
          <cell r="A926" t="str">
            <v>199909_CPZ_32M SD-C_54TSOP(X8)</v>
          </cell>
        </row>
        <row r="927">
          <cell r="A927" t="str">
            <v>199909_CPZ_32M SD-LE_54TSOP(X8)</v>
          </cell>
        </row>
        <row r="928">
          <cell r="A928" t="str">
            <v>199909_CPZ_4M D-C_20SOJ</v>
          </cell>
        </row>
        <row r="929">
          <cell r="A929" t="str">
            <v>199909_CPZ_4M D-CW_28SOJ</v>
          </cell>
        </row>
        <row r="930">
          <cell r="A930" t="str">
            <v>199909_CPZ_4M D-CW_40SOJ</v>
          </cell>
        </row>
        <row r="931">
          <cell r="A931" t="str">
            <v>199909_CPZ_4M SR-HTC_WAFER</v>
          </cell>
        </row>
        <row r="932">
          <cell r="A932" t="str">
            <v>199909_CPZ_512K SR_32SOP</v>
          </cell>
        </row>
        <row r="933">
          <cell r="A933" t="str">
            <v>199909_CPZ_64M D-C_32SOJ</v>
          </cell>
        </row>
        <row r="934">
          <cell r="A934" t="str">
            <v>199909_CPZ_64M D-C_32SOJ</v>
          </cell>
        </row>
        <row r="935">
          <cell r="A935" t="str">
            <v>199909_CPZ_64M D-C_32TSOP</v>
          </cell>
        </row>
        <row r="936">
          <cell r="A936" t="str">
            <v>199909_CPZ_64M D-C_32TSOP</v>
          </cell>
        </row>
        <row r="937">
          <cell r="A937" t="str">
            <v>199909_CPZ_64M D-C_32TSOP</v>
          </cell>
        </row>
        <row r="938">
          <cell r="A938" t="str">
            <v>199909_CPZ_64M D-C_32TSOP</v>
          </cell>
        </row>
        <row r="939">
          <cell r="A939" t="str">
            <v>199909_CPZ_64M D-C_32TSOP</v>
          </cell>
        </row>
        <row r="940">
          <cell r="A940" t="str">
            <v>199909_CPZ_64M D-C_32TSOP</v>
          </cell>
        </row>
        <row r="941">
          <cell r="A941" t="str">
            <v>199909_CPZ_64M D-C_32TSOP</v>
          </cell>
        </row>
        <row r="942">
          <cell r="A942" t="str">
            <v>199909_CPZ_64M D-C_50TSOP</v>
          </cell>
        </row>
        <row r="943">
          <cell r="A943" t="str">
            <v>199909_CPZ_64M D-C_50TSOP</v>
          </cell>
        </row>
        <row r="944">
          <cell r="A944" t="str">
            <v>199909_CPZ_64M D-C_50TSOP</v>
          </cell>
        </row>
        <row r="945">
          <cell r="A945" t="str">
            <v>199909_CPZ_64M SD-C_54TSOP(X16)</v>
          </cell>
        </row>
        <row r="946">
          <cell r="A946" t="str">
            <v>199909_CPZ_64M SD-C_54TSOP(X16)</v>
          </cell>
        </row>
        <row r="947">
          <cell r="A947" t="str">
            <v>199909_CPZ_64M SD-C_54TSOP(X16)</v>
          </cell>
        </row>
        <row r="948">
          <cell r="A948" t="str">
            <v>199909_CPZ_64M SD-C_54TSOP(X16)</v>
          </cell>
        </row>
        <row r="949">
          <cell r="A949" t="str">
            <v>199909_CPZ_64M SD-C_54TSOP(X4)</v>
          </cell>
        </row>
        <row r="950">
          <cell r="A950" t="str">
            <v>199909_CPZ_64M SD-C_54TSOP(X4)</v>
          </cell>
        </row>
        <row r="951">
          <cell r="A951" t="str">
            <v>199909_CPZ_64M SD-C_54TSOP(X4)</v>
          </cell>
        </row>
        <row r="952">
          <cell r="A952" t="str">
            <v>199909_CPZ_64M SD-C_54TSOP(X8)</v>
          </cell>
        </row>
        <row r="953">
          <cell r="A953" t="str">
            <v>199909_CPZ_64M SD-C_54TSOP(X8)</v>
          </cell>
        </row>
        <row r="954">
          <cell r="A954" t="str">
            <v>199909_CPZ_64M SD-C_54TSOP(X8)</v>
          </cell>
        </row>
        <row r="955">
          <cell r="A955" t="str">
            <v>199909_CPZ_64M SD-C_54TSOP(X8)</v>
          </cell>
        </row>
        <row r="956">
          <cell r="A956" t="str">
            <v>199909_CPZ_64M SD-C_54TSOP(X8)</v>
          </cell>
        </row>
        <row r="957">
          <cell r="A957" t="str">
            <v>199909_CPZ_64M SD-D_54TSOP(X8)</v>
          </cell>
        </row>
        <row r="958">
          <cell r="A958" t="str">
            <v>199909_CPZ_64M SD-D_54TSOP(X8)</v>
          </cell>
        </row>
        <row r="959">
          <cell r="A959" t="str">
            <v>199909_CPZ_64M SD-LE_54TSOP(X4)</v>
          </cell>
        </row>
        <row r="960">
          <cell r="A960" t="str">
            <v>199909_CPZ_64M SD-LE_54TSOP(X4)</v>
          </cell>
        </row>
        <row r="961">
          <cell r="A961" t="str">
            <v>199909_CPZ_64M SD-LE_54TSOP(X4)</v>
          </cell>
        </row>
        <row r="962">
          <cell r="A962" t="str">
            <v>199909_CPZ_64M SD-LE_54TSOP(X8)</v>
          </cell>
        </row>
        <row r="963">
          <cell r="A963" t="str">
            <v>199909_CPZ_64M SD-LE_54TSOP(X8)</v>
          </cell>
        </row>
        <row r="964">
          <cell r="A964" t="str">
            <v>199909_CPZ_64M SD-LE_54TSOP(X8)</v>
          </cell>
        </row>
        <row r="965">
          <cell r="A965" t="str">
            <v>199909_CPZ_64M SD-LE_54TSOP(X8)</v>
          </cell>
        </row>
        <row r="966">
          <cell r="A966" t="str">
            <v>199909_CPZ_64M SD-LE_54TSOP(X8)</v>
          </cell>
        </row>
        <row r="967">
          <cell r="A967" t="str">
            <v>199909_CPZ_64M SD-LE_54TSOP(X8)</v>
          </cell>
        </row>
        <row r="968">
          <cell r="A968" t="str">
            <v>199909_CPZ_64M SD-LX_54TSOP(X4)</v>
          </cell>
        </row>
        <row r="969">
          <cell r="A969" t="str">
            <v>199909_CPZ_64M SD-LX_54TSOP(X8)</v>
          </cell>
        </row>
        <row r="970">
          <cell r="A970" t="str">
            <v>199909_CPZ_72M DRD_74BGA</v>
          </cell>
        </row>
        <row r="971">
          <cell r="A971" t="str">
            <v>199909_CPZ_72M DRD_74BGA</v>
          </cell>
        </row>
        <row r="972">
          <cell r="A972" t="str">
            <v>199909_CPZ_72M DRD_74BGA</v>
          </cell>
        </row>
        <row r="973">
          <cell r="A973" t="str">
            <v>199909_CPZ_72M DRD_74BGA</v>
          </cell>
        </row>
        <row r="974">
          <cell r="A974" t="str">
            <v>199909_CPZ_APOLLO_WAFER</v>
          </cell>
        </row>
        <row r="975">
          <cell r="A975" t="str">
            <v>199910_CPZ_128M SD-A_54TSOP(X16)</v>
          </cell>
        </row>
        <row r="976">
          <cell r="A976" t="str">
            <v>199910_CPZ_128M SD-A_54TSOP(X16)</v>
          </cell>
        </row>
        <row r="977">
          <cell r="A977" t="str">
            <v>199910_CPZ_128M SD-A_54TSOP(X16)</v>
          </cell>
        </row>
        <row r="978">
          <cell r="A978" t="str">
            <v>199910_CPZ_128M SD-A_54TSOP(X4)</v>
          </cell>
        </row>
        <row r="979">
          <cell r="A979" t="str">
            <v>199910_CPZ_128M SD-A_54TSOP(X4)</v>
          </cell>
        </row>
        <row r="980">
          <cell r="A980" t="str">
            <v>199910_CPZ_128M SD-A_54TSOP(X4)</v>
          </cell>
        </row>
        <row r="981">
          <cell r="A981" t="str">
            <v>199910_CPZ_128M SD-A_54TSOP(X8)</v>
          </cell>
        </row>
        <row r="982">
          <cell r="A982" t="str">
            <v>199910_CPZ_128M SD-A_54TSOP(X8)</v>
          </cell>
        </row>
        <row r="983">
          <cell r="A983" t="str">
            <v>199910_CPZ_128M SD-A_54TSOP(X8)</v>
          </cell>
        </row>
        <row r="984">
          <cell r="A984" t="str">
            <v>199910_CPZ_128M SD-A_54TSOP(X8)</v>
          </cell>
        </row>
        <row r="985">
          <cell r="A985" t="str">
            <v>199910_CPZ_128M SD-A_54TSOP(X8)</v>
          </cell>
        </row>
        <row r="986">
          <cell r="A986" t="str">
            <v>199910_CPZ_128M SD-A_54TSOP(X8)</v>
          </cell>
        </row>
        <row r="987">
          <cell r="A987" t="str">
            <v>199910_CPZ_144M DRD-LA_62BGA</v>
          </cell>
        </row>
        <row r="988">
          <cell r="A988" t="str">
            <v>199910_CPZ_16M D-C_24SOJ</v>
          </cell>
        </row>
        <row r="989">
          <cell r="A989" t="str">
            <v>199910_CPZ_16M D-C_24SOJ</v>
          </cell>
        </row>
        <row r="990">
          <cell r="A990" t="str">
            <v>199910_CPZ_16M D-C_24SOJ</v>
          </cell>
        </row>
        <row r="991">
          <cell r="A991" t="str">
            <v>199910_CPZ_16M D-C_24SOJ</v>
          </cell>
        </row>
        <row r="992">
          <cell r="A992" t="str">
            <v>199910_CPZ_16M D-C_24SOJ</v>
          </cell>
        </row>
        <row r="993">
          <cell r="A993" t="str">
            <v>199910_CPZ_16M D-C_24SOJ</v>
          </cell>
        </row>
        <row r="994">
          <cell r="A994" t="str">
            <v>199910_CPZ_16M D-C_24SOJ</v>
          </cell>
        </row>
        <row r="995">
          <cell r="A995" t="str">
            <v>199910_CPZ_16M D-C_24TSOP</v>
          </cell>
        </row>
        <row r="996">
          <cell r="A996" t="str">
            <v>199910_CPZ_16M D-C_24TSOP</v>
          </cell>
        </row>
        <row r="997">
          <cell r="A997" t="str">
            <v>199910_CPZ_16M D-C_24TSOP</v>
          </cell>
        </row>
        <row r="998">
          <cell r="A998" t="str">
            <v>199910_CPZ_16M D-C_28BLP</v>
          </cell>
        </row>
        <row r="999">
          <cell r="A999" t="str">
            <v>199910_CPZ_16M D-C_28BLP</v>
          </cell>
        </row>
        <row r="1000">
          <cell r="A1000" t="str">
            <v>199910_CPZ_16M D-C_28SOJ</v>
          </cell>
        </row>
        <row r="1001">
          <cell r="A1001" t="str">
            <v>199910_CPZ_16M D-C_28SOJ</v>
          </cell>
        </row>
        <row r="1002">
          <cell r="A1002" t="str">
            <v>199910_CPZ_16M D-C_28TSOP</v>
          </cell>
        </row>
        <row r="1003">
          <cell r="A1003" t="str">
            <v>199910_CPZ_16M D-C_28TSOP</v>
          </cell>
        </row>
        <row r="1004">
          <cell r="A1004" t="str">
            <v>199910_CPZ_16M D-C_28TSOP</v>
          </cell>
        </row>
        <row r="1005">
          <cell r="A1005" t="str">
            <v>199910_CPZ_16M D-CW_42SOJ</v>
          </cell>
        </row>
        <row r="1006">
          <cell r="A1006" t="str">
            <v>199910_CPZ_16M D-CW_42SOJ</v>
          </cell>
        </row>
        <row r="1007">
          <cell r="A1007" t="str">
            <v>199910_CPZ_16M D-CW_42SOJ</v>
          </cell>
        </row>
        <row r="1008">
          <cell r="A1008" t="str">
            <v>199910_CPZ_16M D-CW_42SOJ</v>
          </cell>
        </row>
        <row r="1009">
          <cell r="A1009" t="str">
            <v>199910_CPZ_16M D-CW_44TSOP</v>
          </cell>
        </row>
        <row r="1010">
          <cell r="A1010" t="str">
            <v>199910_CPZ_16M D-CW_44TSOP</v>
          </cell>
        </row>
        <row r="1011">
          <cell r="A1011" t="str">
            <v>199910_CPZ_16M SD-B_44TSOP</v>
          </cell>
        </row>
        <row r="1012">
          <cell r="A1012" t="str">
            <v>199910_CPZ_16M SD-C_44TSOP</v>
          </cell>
        </row>
        <row r="1013">
          <cell r="A1013" t="str">
            <v>199910_CPZ_16M SD-C_44TSOP</v>
          </cell>
        </row>
        <row r="1014">
          <cell r="A1014" t="str">
            <v>199910_CPZ_16M SD-C_44TSOP</v>
          </cell>
        </row>
        <row r="1015">
          <cell r="A1015" t="str">
            <v>199910_CPZ_16M SD-C_44TSOP</v>
          </cell>
        </row>
        <row r="1016">
          <cell r="A1016" t="str">
            <v>199910_CPZ_16M SD-C_44TSOP</v>
          </cell>
        </row>
        <row r="1017">
          <cell r="A1017" t="str">
            <v>199910_CPZ_16M SD-C_50TSOP</v>
          </cell>
        </row>
        <row r="1018">
          <cell r="A1018" t="str">
            <v>199910_CPZ_16M SD-C_50TSOP</v>
          </cell>
        </row>
        <row r="1019">
          <cell r="A1019" t="str">
            <v>199910_CPZ_16M SD-C_50TSOP</v>
          </cell>
        </row>
        <row r="1020">
          <cell r="A1020" t="str">
            <v>199910_CPZ_16M SD-D_44TSOP</v>
          </cell>
        </row>
        <row r="1021">
          <cell r="A1021" t="str">
            <v>199910_CPZ_16M SD-D_44TSOP</v>
          </cell>
        </row>
        <row r="1022">
          <cell r="A1022" t="str">
            <v>199910_CPZ_16M SD-D_44TSOP</v>
          </cell>
        </row>
        <row r="1023">
          <cell r="A1023" t="str">
            <v>199910_CPZ_16M SD-D_44TSOP</v>
          </cell>
        </row>
        <row r="1024">
          <cell r="A1024" t="str">
            <v>199910_CPZ_16M SD-D_44TSOP</v>
          </cell>
        </row>
        <row r="1025">
          <cell r="A1025" t="str">
            <v>199910_CPZ_16M SD-E_50TSOP</v>
          </cell>
        </row>
        <row r="1026">
          <cell r="A1026" t="str">
            <v>199910_CPZ_16M SD-E_50TSOP</v>
          </cell>
        </row>
        <row r="1027">
          <cell r="A1027" t="str">
            <v>199910_CPZ_18M RD-CC_32SHP</v>
          </cell>
        </row>
        <row r="1028">
          <cell r="A1028" t="str">
            <v>199910_CPZ_18M RD-LL_32SHP</v>
          </cell>
        </row>
        <row r="1029">
          <cell r="A1029" t="str">
            <v>199910_CPZ_1M D-B_18SOJ</v>
          </cell>
        </row>
        <row r="1030">
          <cell r="A1030" t="str">
            <v>199910_CPZ_1M SR-C_32DIP</v>
          </cell>
        </row>
        <row r="1031">
          <cell r="A1031" t="str">
            <v>199910_CPZ_1M SR-C_32SOP</v>
          </cell>
        </row>
        <row r="1032">
          <cell r="A1032" t="str">
            <v>199910_CPZ_1M SR-C_32STSOP</v>
          </cell>
        </row>
        <row r="1033">
          <cell r="A1033" t="str">
            <v>199910_CPZ_1M SR-C_32TSOP</v>
          </cell>
        </row>
        <row r="1034">
          <cell r="A1034" t="str">
            <v>199910_CPZ_1M SR-D_32STSOP</v>
          </cell>
        </row>
        <row r="1035">
          <cell r="A1035" t="str">
            <v>199910_CPZ_1M SR-D_32TSOP</v>
          </cell>
        </row>
        <row r="1036">
          <cell r="A1036" t="str">
            <v>199910_CPZ_1M SR-DW_44TSOP</v>
          </cell>
        </row>
        <row r="1037">
          <cell r="A1037" t="str">
            <v>199910_CPZ_1M SR-DW_44TSOP</v>
          </cell>
        </row>
        <row r="1038">
          <cell r="A1038" t="str">
            <v>199910_CPZ_1M SR-E_32SOP</v>
          </cell>
        </row>
        <row r="1039">
          <cell r="A1039" t="str">
            <v>199910_CPZ_1M SR-E_32SOP</v>
          </cell>
        </row>
        <row r="1040">
          <cell r="A1040" t="str">
            <v>199910_CPZ_1M SR-E_32STSOP</v>
          </cell>
        </row>
        <row r="1041">
          <cell r="A1041" t="str">
            <v>199910_CPZ_256K SR-C_28DIP</v>
          </cell>
        </row>
        <row r="1042">
          <cell r="A1042" t="str">
            <v>199910_CPZ_256K SR-C_28SOP</v>
          </cell>
        </row>
        <row r="1043">
          <cell r="A1043" t="str">
            <v>199910_CPZ_256K SR-C_28TSOP</v>
          </cell>
        </row>
        <row r="1044">
          <cell r="A1044" t="str">
            <v>199910_CPZ_2M SR_32STSOP</v>
          </cell>
        </row>
        <row r="1045">
          <cell r="A1045" t="str">
            <v>199910_CPZ_2M SR_32STSOP</v>
          </cell>
        </row>
        <row r="1046">
          <cell r="A1046" t="str">
            <v>199910_CPZ_2M SR_32TSOP</v>
          </cell>
        </row>
        <row r="1047">
          <cell r="A1047" t="str">
            <v>199910_CPZ_2M SR_32TSOP</v>
          </cell>
        </row>
        <row r="1048">
          <cell r="A1048" t="str">
            <v>199910_CPZ_32M SD-C_54TSOP(X16)</v>
          </cell>
        </row>
        <row r="1049">
          <cell r="A1049" t="str">
            <v>199910_CPZ_32M SD-C_54TSOP(X8)</v>
          </cell>
        </row>
        <row r="1050">
          <cell r="A1050" t="str">
            <v>199910_CPZ_32M SD-C_54TSOP(X8)</v>
          </cell>
        </row>
        <row r="1051">
          <cell r="A1051" t="str">
            <v>199910_CPZ_32M SD-LE_54TSOP(X8)</v>
          </cell>
        </row>
        <row r="1052">
          <cell r="A1052" t="str">
            <v>199910_CPZ_4M D-C_20SOJ</v>
          </cell>
        </row>
        <row r="1053">
          <cell r="A1053" t="str">
            <v>199910_CPZ_4M D-CW_28SOJ</v>
          </cell>
        </row>
        <row r="1054">
          <cell r="A1054" t="str">
            <v>199910_CPZ_4M D-CW_40SOJ</v>
          </cell>
        </row>
        <row r="1055">
          <cell r="A1055" t="str">
            <v>199910_CPZ_512K SR_32SOP</v>
          </cell>
        </row>
        <row r="1056">
          <cell r="A1056" t="str">
            <v>199910_CPZ_64M D-C_32SOJ</v>
          </cell>
        </row>
        <row r="1057">
          <cell r="A1057" t="str">
            <v>199910_CPZ_64M D-C_32SOJ</v>
          </cell>
        </row>
        <row r="1058">
          <cell r="A1058" t="str">
            <v>199910_CPZ_64M D-C_32TSOP</v>
          </cell>
        </row>
        <row r="1059">
          <cell r="A1059" t="str">
            <v>199910_CPZ_64M D-C_32TSOP</v>
          </cell>
        </row>
        <row r="1060">
          <cell r="A1060" t="str">
            <v>199910_CPZ_64M D-C_32TSOP</v>
          </cell>
        </row>
        <row r="1061">
          <cell r="A1061" t="str">
            <v>199910_CPZ_64M D-C_32TSOP</v>
          </cell>
        </row>
        <row r="1062">
          <cell r="A1062" t="str">
            <v>199910_CPZ_64M D-C_32TSOP</v>
          </cell>
        </row>
        <row r="1063">
          <cell r="A1063" t="str">
            <v>199910_CPZ_64M D-C_32TSOP</v>
          </cell>
        </row>
        <row r="1064">
          <cell r="A1064" t="str">
            <v>199910_CPZ_64M D-C_32TSOP</v>
          </cell>
        </row>
        <row r="1065">
          <cell r="A1065" t="str">
            <v>199910_CPZ_64M D-C_50TSOP</v>
          </cell>
        </row>
        <row r="1066">
          <cell r="A1066" t="str">
            <v>199910_CPZ_64M D-C_50TSOP</v>
          </cell>
        </row>
        <row r="1067">
          <cell r="A1067" t="str">
            <v>199910_CPZ_64M D-C_50TSOP</v>
          </cell>
        </row>
        <row r="1068">
          <cell r="A1068" t="str">
            <v>199910_CPZ_64M SD-C_54TSOP(X16)</v>
          </cell>
        </row>
        <row r="1069">
          <cell r="A1069" t="str">
            <v>199910_CPZ_64M SD-C_54TSOP(X16)</v>
          </cell>
        </row>
        <row r="1070">
          <cell r="A1070" t="str">
            <v>199910_CPZ_64M SD-C_54TSOP(X16)</v>
          </cell>
        </row>
        <row r="1071">
          <cell r="A1071" t="str">
            <v>199910_CPZ_64M SD-C_54TSOP(X16)</v>
          </cell>
        </row>
        <row r="1072">
          <cell r="A1072" t="str">
            <v>199910_CPZ_64M SD-C_54TSOP(X4)</v>
          </cell>
        </row>
        <row r="1073">
          <cell r="A1073" t="str">
            <v>199910_CPZ_64M SD-C_54TSOP(X4)</v>
          </cell>
        </row>
        <row r="1074">
          <cell r="A1074" t="str">
            <v>199910_CPZ_64M SD-C_54TSOP(X4)</v>
          </cell>
        </row>
        <row r="1075">
          <cell r="A1075" t="str">
            <v>199910_CPZ_64M SD-C_54TSOP(X8)</v>
          </cell>
        </row>
        <row r="1076">
          <cell r="A1076" t="str">
            <v>199910_CPZ_64M SD-C_54TSOP(X8)</v>
          </cell>
        </row>
        <row r="1077">
          <cell r="A1077" t="str">
            <v>199910_CPZ_64M SD-C_54TSOP(X8)</v>
          </cell>
        </row>
        <row r="1078">
          <cell r="A1078" t="str">
            <v>199910_CPZ_64M SD-C_54TSOP(X8)</v>
          </cell>
        </row>
        <row r="1079">
          <cell r="A1079" t="str">
            <v>199910_CPZ_64M SD-C_54TSOP(X8)</v>
          </cell>
        </row>
        <row r="1080">
          <cell r="A1080" t="str">
            <v>199910_CPZ_64M SD-D_54TSOP(X8)</v>
          </cell>
        </row>
        <row r="1081">
          <cell r="A1081" t="str">
            <v>199910_CPZ_64M SD-D_54TSOP(X8)</v>
          </cell>
        </row>
        <row r="1082">
          <cell r="A1082" t="str">
            <v>199910_CPZ_64M SD-LE_54TSOP(X4)</v>
          </cell>
        </row>
        <row r="1083">
          <cell r="A1083" t="str">
            <v>199910_CPZ_64M SD-LE_54TSOP(X4)</v>
          </cell>
        </row>
        <row r="1084">
          <cell r="A1084" t="str">
            <v>199910_CPZ_64M SD-LE_54TSOP(X4)</v>
          </cell>
        </row>
        <row r="1085">
          <cell r="A1085" t="str">
            <v>199910_CPZ_64M SD-LE_54TSOP(X8)</v>
          </cell>
        </row>
        <row r="1086">
          <cell r="A1086" t="str">
            <v>199910_CPZ_64M SD-LE_54TSOP(X8)</v>
          </cell>
        </row>
        <row r="1087">
          <cell r="A1087" t="str">
            <v>199910_CPZ_64M SD-LE_54TSOP(X8)</v>
          </cell>
        </row>
        <row r="1088">
          <cell r="A1088" t="str">
            <v>199910_CPZ_64M SD-LE_54TSOP(X8)</v>
          </cell>
        </row>
        <row r="1089">
          <cell r="A1089" t="str">
            <v>199910_CPZ_64M SD-LE_54TSOP(X8)</v>
          </cell>
        </row>
        <row r="1090">
          <cell r="A1090" t="str">
            <v>199910_CPZ_64M SD-LE_54TSOP(X8)</v>
          </cell>
        </row>
        <row r="1091">
          <cell r="A1091" t="str">
            <v>199910_CPZ_64M SD-LX_54TSOP(X4)</v>
          </cell>
        </row>
        <row r="1092">
          <cell r="A1092" t="str">
            <v>199910_CPZ_64M SD-LX_54TSOP(X8)</v>
          </cell>
        </row>
        <row r="1093">
          <cell r="A1093" t="str">
            <v>199910_CPZ_72M DRD_74BGA</v>
          </cell>
        </row>
        <row r="1094">
          <cell r="A1094" t="str">
            <v>199910_CPZ_72M DRD_74BGA</v>
          </cell>
        </row>
        <row r="1095">
          <cell r="A1095" t="str">
            <v>199910_CPZ_72M DRD_74BGA</v>
          </cell>
        </row>
        <row r="1096">
          <cell r="A1096" t="str">
            <v>199910_CPZ_72M DRD_74BGA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  <sheetName val="수량산출서"/>
      <sheetName val="교좌장치내역서"/>
      <sheetName val="MFAB"/>
      <sheetName val="MFRT"/>
      <sheetName val="MPKG"/>
      <sheetName val="MPRD"/>
      <sheetName val="산출내역서집계표"/>
      <sheetName val="40집계"/>
      <sheetName val="내역서"/>
      <sheetName val="Sheet1"/>
      <sheetName val="DATE"/>
      <sheetName val="CO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원가계산서"/>
      <sheetName val="원가계산서 (2)"/>
      <sheetName val="집계"/>
      <sheetName val="내역"/>
      <sheetName val="일위목록"/>
      <sheetName val="일위"/>
      <sheetName val="콘_철거"/>
      <sheetName val="AP몰탈"/>
      <sheetName val="숏크리트"/>
      <sheetName val="숏크"/>
      <sheetName val="AP마감재"/>
      <sheetName val="AP프라이머"/>
      <sheetName val="배근수산출"/>
      <sheetName val="보강재소요량"/>
      <sheetName val="턴버클"/>
      <sheetName val="슬립"/>
      <sheetName val="와이어클립"/>
      <sheetName val="앵커볼트"/>
      <sheetName val="핀앵커"/>
      <sheetName val="단가표"/>
      <sheetName val="간노율"/>
      <sheetName val="경비"/>
      <sheetName val="배부율"/>
      <sheetName val="공종_배"/>
      <sheetName val="기간_배"/>
      <sheetName val="규모_배"/>
      <sheetName val="산재"/>
      <sheetName val="안전"/>
      <sheetName val="일관"/>
      <sheetName val="이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  <sheetName val="제조부문"/>
      <sheetName val="주간 업무보고서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laroux"/>
      <sheetName val="TOTAL"/>
      <sheetName val="C-1"/>
      <sheetName val="C-3"/>
      <sheetName val="운반업무내용"/>
      <sheetName val="FVI비용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수습"/>
      <sheetName val="품셈TABLE"/>
      <sheetName val="E.P.T수량산출서"/>
      <sheetName val="횡배수관토공수량"/>
      <sheetName val="DATA"/>
      <sheetName val="입찰안"/>
      <sheetName val="내역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FOB발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96재료"/>
      <sheetName val="011105"/>
      <sheetName val="020325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수량표지"/>
      <sheetName val="총괄표지"/>
      <sheetName val="총괄집계표"/>
      <sheetName val="A표지"/>
      <sheetName val="A집계표"/>
      <sheetName val="A수량(단면)"/>
      <sheetName val="A수량집계(기타)"/>
      <sheetName val="A단면보수"/>
      <sheetName val="A기타보수"/>
      <sheetName val="B표지"/>
      <sheetName val="B집계표"/>
      <sheetName val="B수량(단면)"/>
      <sheetName val="B수량(습식)"/>
      <sheetName val="B수량(건식)"/>
      <sheetName val="B수량(기타)"/>
      <sheetName val="B단면SUB"/>
      <sheetName val="B습식SUB"/>
      <sheetName val="B건식SUB"/>
      <sheetName val="B기타SUB"/>
      <sheetName val="물막이"/>
      <sheetName val="마대수량"/>
      <sheetName val="토공수량"/>
      <sheetName val="교대구조물수량"/>
      <sheetName val="라멘구조물"/>
      <sheetName val="토공(우물통,기타) "/>
      <sheetName val="총괄"/>
      <sheetName val="수량값"/>
      <sheetName val="부대공"/>
      <sheetName val="토 공"/>
      <sheetName val="토류공"/>
      <sheetName val="P-R공"/>
      <sheetName val="F-J공"/>
      <sheetName val="구조물공"/>
      <sheetName val="그라우팅"/>
      <sheetName val="G.R300경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.설계기준"/>
      <sheetName val="인부노임"/>
      <sheetName val="2공구산출내역"/>
      <sheetName val="노임단가"/>
      <sheetName val="수량산출서"/>
      <sheetName val="기타#9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집  계  표"/>
      <sheetName val="Sheet3"/>
      <sheetName val="Sheet2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을지"/>
      <sheetName val="암거날개벽재료집계"/>
      <sheetName val="교각별수량"/>
      <sheetName val="일위대가(가설)"/>
      <sheetName val="수량산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백호우계수"/>
      <sheetName val="Sheet1 (2)"/>
      <sheetName val="값"/>
      <sheetName val="변경집계2"/>
      <sheetName val="사급비"/>
      <sheetName val="설비단가표"/>
      <sheetName val="내역"/>
      <sheetName val="일위"/>
      <sheetName val="저가1"/>
      <sheetName val="수량산출서"/>
      <sheetName val="적용기준"/>
      <sheetName val="노임단가"/>
      <sheetName val="신흥교"/>
      <sheetName val="공주-교대(A1)"/>
      <sheetName val="단가"/>
      <sheetName val="일반공사"/>
      <sheetName val="준검 내역서"/>
      <sheetName val="장비가동"/>
      <sheetName val="노무비단가"/>
      <sheetName val="교각 P3"/>
      <sheetName val="하수급견적대비"/>
      <sheetName val="을"/>
      <sheetName val="수량산출"/>
      <sheetName val="DATA 입력부"/>
      <sheetName val="배수공"/>
      <sheetName val="제출내역 (2)"/>
      <sheetName val="일위대가"/>
      <sheetName val="구조물공"/>
      <sheetName val="부대공"/>
      <sheetName val="토공"/>
      <sheetName val="포장공"/>
      <sheetName val="지급자재"/>
      <sheetName val="룡전상부"/>
      <sheetName val="노임"/>
      <sheetName val="변경내역서"/>
      <sheetName val="초기화면"/>
      <sheetName val="계약내역서"/>
      <sheetName val="공사비"/>
      <sheetName val="견적내역"/>
      <sheetName val="집계표"/>
      <sheetName val="토목설계(배수지+관로)"/>
      <sheetName val="집계표(육상)"/>
      <sheetName val="변경현황"/>
      <sheetName val="Sheet5"/>
      <sheetName val="노무비"/>
      <sheetName val="일위대가(가설)"/>
      <sheetName val="1"/>
      <sheetName val="건축토목내역"/>
      <sheetName val="총괄내역서"/>
      <sheetName val="시설물일위"/>
      <sheetName val="식재인부"/>
      <sheetName val="5Strand-장기처짐PCI"/>
      <sheetName val="사업총괄"/>
      <sheetName val="누가토량"/>
      <sheetName val="단위수량"/>
      <sheetName val="철거산출근거"/>
      <sheetName val="#REF"/>
      <sheetName val="2경간"/>
      <sheetName val="철근총괄"/>
      <sheetName val="직접노무비"/>
      <sheetName val="조건표"/>
      <sheetName val="총괄표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98비정기소모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수량집계표"/>
      <sheetName val="수량산출서"/>
      <sheetName val="4차원가계산서"/>
      <sheetName val="국산화"/>
      <sheetName val="투찰"/>
      <sheetName val="코드"/>
      <sheetName val="단면치수"/>
      <sheetName val="호표"/>
      <sheetName val="총괄내역서"/>
      <sheetName val="3련 BOX"/>
      <sheetName val="적용기준"/>
      <sheetName val="분전함신설"/>
      <sheetName val="접지1종"/>
      <sheetName val="수습"/>
      <sheetName val="내역서"/>
      <sheetName val="사업분석"/>
      <sheetName val="일위대가"/>
      <sheetName val="날개벽수량표"/>
      <sheetName val="산출내역서집계표"/>
      <sheetName val="산출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국산화"/>
      <sheetName val="표지(1)"/>
      <sheetName val="표지(2)"/>
      <sheetName val="표지(3)"/>
    </sheetNames>
    <sheetDataSet>
      <sheetData sheetId="0"/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건축내역"/>
      <sheetName val="일위대가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JOIN(2span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횡배수관토공수량"/>
      <sheetName val="총괄메뉴"/>
      <sheetName val="수량산출서"/>
      <sheetName val="한티"/>
      <sheetName val="인건-측정"/>
      <sheetName val="내역"/>
      <sheetName val="매인"/>
      <sheetName val="전기단가조사서"/>
      <sheetName val="낙찰표"/>
      <sheetName val="품셈TABLE"/>
      <sheetName val="노임단가"/>
      <sheetName val="수목단가"/>
      <sheetName val="시설수량표"/>
      <sheetName val="식재수량표"/>
      <sheetName val="일위목록"/>
      <sheetName val="자재단가"/>
      <sheetName val="토목주소"/>
      <sheetName val="프랜트면허"/>
      <sheetName val="토공사"/>
      <sheetName val="금액내역서"/>
      <sheetName val="대비"/>
      <sheetName val="장비손료"/>
      <sheetName val="인건비"/>
      <sheetName val="일위대가표"/>
      <sheetName val="전신환매도율"/>
      <sheetName val="공종산출내역서"/>
      <sheetName val="인사자료총집계"/>
      <sheetName val="2.대외공문"/>
      <sheetName val="손익분석"/>
      <sheetName val="건축원가계산서"/>
      <sheetName val="건축집계표"/>
      <sheetName val="Sheet1 (2)"/>
      <sheetName val="내역표지"/>
      <sheetName val="입찰안"/>
      <sheetName val="DATA"/>
      <sheetName val="오억미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목재동바리"/>
      <sheetName val="시험비"/>
      <sheetName val="목재동바리 (2)"/>
      <sheetName val="현장사무실및가설비건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</sheetNames>
    <sheetDataSet>
      <sheetData sheetId="0">
        <row r="3">
          <cell r="C3" t="str">
            <v>HIGH-E</v>
          </cell>
          <cell r="D3" t="str">
            <v>HIGH-E2</v>
          </cell>
          <cell r="E3" t="str">
            <v>MED-I</v>
          </cell>
          <cell r="F3" t="str">
            <v>HIGH-I</v>
          </cell>
          <cell r="G3" t="str">
            <v>BPSG</v>
          </cell>
          <cell r="H3" t="str">
            <v>PSG</v>
          </cell>
          <cell r="I3" t="str">
            <v>USG</v>
          </cell>
          <cell r="J3" t="str">
            <v>P-TEOS(ILD)</v>
          </cell>
          <cell r="K3" t="str">
            <v>P-TEOS(IMD)</v>
          </cell>
          <cell r="L3" t="str">
            <v>P-TEOS(THICK)</v>
          </cell>
          <cell r="M3" t="str">
            <v>SOG(COAT)</v>
          </cell>
          <cell r="N3" t="str">
            <v>SOG(COAT/BAKE)</v>
          </cell>
          <cell r="O3" t="str">
            <v>P-SIN</v>
          </cell>
          <cell r="P3" t="str">
            <v>P-SIN(HTF)</v>
          </cell>
          <cell r="Q3" t="str">
            <v>WSI</v>
          </cell>
          <cell r="R3" t="str">
            <v>CVD-TIN(MOCVD)</v>
          </cell>
          <cell r="S3" t="str">
            <v>CVD-W</v>
          </cell>
          <cell r="T3" t="str">
            <v>CVD-TIN(TiCl)</v>
          </cell>
          <cell r="U3" t="str">
            <v>sp W</v>
          </cell>
          <cell r="V3" t="str">
            <v>Ti/TiN(Col/Col)</v>
          </cell>
          <cell r="W3" t="str">
            <v>Ti/TiN(LTS/LTS)</v>
          </cell>
          <cell r="X3" t="str">
            <v>Ti(IMP)</v>
          </cell>
          <cell r="Y3" t="str">
            <v>AL</v>
          </cell>
          <cell r="Z3" t="str">
            <v>B/G</v>
          </cell>
          <cell r="AA3" t="str">
            <v>B/G LAMINATER</v>
          </cell>
          <cell r="AB3" t="str">
            <v>B/G REMOVER</v>
          </cell>
          <cell r="AC3" t="str">
            <v>B/G 후세</v>
          </cell>
          <cell r="AD3" t="str">
            <v>SION</v>
          </cell>
          <cell r="AE3" t="str">
            <v>HDP</v>
          </cell>
          <cell r="AF3" t="str">
            <v>CMP(STI)</v>
          </cell>
          <cell r="AG3" t="str">
            <v>CMP(ILD)</v>
          </cell>
          <cell r="AH3" t="str">
            <v>CMP(POLY)</v>
          </cell>
          <cell r="AI3" t="str">
            <v>CMP(W)</v>
          </cell>
          <cell r="AJ3" t="str">
            <v>M1전세</v>
          </cell>
          <cell r="AK3" t="str">
            <v>WSI전세</v>
          </cell>
          <cell r="AL3" t="str">
            <v>ILD전세</v>
          </cell>
          <cell r="AM3" t="str">
            <v>SCRUBBER(I/I)</v>
          </cell>
          <cell r="AN3" t="str">
            <v>SCRUBBER(CVD)</v>
          </cell>
        </row>
        <row r="4">
          <cell r="C4" t="str">
            <v>EATON</v>
          </cell>
          <cell r="D4" t="str">
            <v>EATON</v>
          </cell>
          <cell r="E4" t="str">
            <v>VARIAN</v>
          </cell>
          <cell r="F4" t="str">
            <v>EATON</v>
          </cell>
          <cell r="G4" t="str">
            <v>AMAT</v>
          </cell>
          <cell r="H4" t="str">
            <v>AMAT</v>
          </cell>
          <cell r="I4" t="str">
            <v>AMAT</v>
          </cell>
          <cell r="J4" t="str">
            <v>AMAT</v>
          </cell>
          <cell r="K4" t="str">
            <v>NOVELLUS</v>
          </cell>
          <cell r="L4" t="str">
            <v>NOVELLUS</v>
          </cell>
          <cell r="M4" t="str">
            <v>TOK</v>
          </cell>
          <cell r="N4" t="str">
            <v>TOK</v>
          </cell>
          <cell r="O4" t="str">
            <v>NOVELLUS</v>
          </cell>
          <cell r="P4" t="str">
            <v>NOVELLUS</v>
          </cell>
          <cell r="Q4" t="str">
            <v>AMAT</v>
          </cell>
          <cell r="R4" t="str">
            <v>AMAT</v>
          </cell>
          <cell r="S4" t="str">
            <v>AMAT</v>
          </cell>
          <cell r="T4" t="str">
            <v>TEL</v>
          </cell>
          <cell r="U4" t="str">
            <v>AMAT</v>
          </cell>
          <cell r="V4" t="str">
            <v>AMAT</v>
          </cell>
          <cell r="W4" t="str">
            <v>AMAT</v>
          </cell>
          <cell r="X4" t="str">
            <v>AMAT</v>
          </cell>
          <cell r="Y4" t="str">
            <v>AMAT</v>
          </cell>
          <cell r="Z4" t="str">
            <v>DISCO</v>
          </cell>
          <cell r="AA4" t="str">
            <v>TAKADORY</v>
          </cell>
          <cell r="AB4" t="str">
            <v>TAKADORY</v>
          </cell>
          <cell r="AC4" t="str">
            <v>DNS</v>
          </cell>
          <cell r="AD4" t="str">
            <v>NOV.</v>
          </cell>
          <cell r="AE4" t="str">
            <v>AMAT</v>
          </cell>
          <cell r="AF4" t="str">
            <v>AMAT</v>
          </cell>
          <cell r="AG4" t="str">
            <v>AMAT</v>
          </cell>
          <cell r="AH4" t="str">
            <v>AMAT</v>
          </cell>
          <cell r="AI4" t="str">
            <v>AMAT</v>
          </cell>
          <cell r="AJ4" t="str">
            <v>TEL</v>
          </cell>
          <cell r="AK4" t="str">
            <v>TEL</v>
          </cell>
          <cell r="AL4" t="str">
            <v>TEL</v>
          </cell>
          <cell r="AM4" t="str">
            <v>DNS</v>
          </cell>
          <cell r="AN4" t="str">
            <v>DNS</v>
          </cell>
        </row>
        <row r="5">
          <cell r="C5" t="str">
            <v>NV-GSDHE</v>
          </cell>
          <cell r="D5" t="str">
            <v>NV-GSDHE2</v>
          </cell>
          <cell r="E5" t="str">
            <v>E-5000</v>
          </cell>
          <cell r="F5" t="str">
            <v>NV-GSD</v>
          </cell>
          <cell r="G5" t="str">
            <v>C-5200</v>
          </cell>
          <cell r="H5" t="str">
            <v>C-5200</v>
          </cell>
          <cell r="I5" t="str">
            <v>C-5200</v>
          </cell>
          <cell r="J5" t="str">
            <v>OPTIMA</v>
          </cell>
          <cell r="K5" t="str">
            <v>CONC-2</v>
          </cell>
          <cell r="L5" t="str">
            <v>CONC-2</v>
          </cell>
          <cell r="M5" t="str">
            <v>TS-8162FD</v>
          </cell>
          <cell r="N5" t="str">
            <v>TS-8162FD</v>
          </cell>
          <cell r="O5" t="str">
            <v>CONC-2</v>
          </cell>
          <cell r="P5" t="str">
            <v>CONC-2</v>
          </cell>
          <cell r="Q5" t="str">
            <v>C-5200</v>
          </cell>
          <cell r="R5" t="str">
            <v>C-5200</v>
          </cell>
          <cell r="S5" t="str">
            <v>C-5200</v>
          </cell>
          <cell r="T5" t="str">
            <v>UNITY</v>
          </cell>
          <cell r="U5" t="str">
            <v>E-5500</v>
          </cell>
          <cell r="V5" t="str">
            <v>E-5500</v>
          </cell>
          <cell r="W5" t="str">
            <v>E-5500</v>
          </cell>
          <cell r="X5" t="str">
            <v>E-5500</v>
          </cell>
          <cell r="Y5" t="str">
            <v>E-5500</v>
          </cell>
          <cell r="Z5">
            <v>840</v>
          </cell>
          <cell r="AA5" t="str">
            <v>ATM-1100B</v>
          </cell>
          <cell r="AB5" t="str">
            <v>ATRM-1100B</v>
          </cell>
          <cell r="AC5" t="str">
            <v>SS</v>
          </cell>
          <cell r="AD5" t="str">
            <v>CONC-2</v>
          </cell>
          <cell r="AE5" t="str">
            <v>C-5200</v>
          </cell>
          <cell r="AF5" t="str">
            <v>MIRRA+</v>
          </cell>
          <cell r="AG5" t="str">
            <v>MIRRA+</v>
          </cell>
          <cell r="AH5" t="str">
            <v>MIRRA+</v>
          </cell>
          <cell r="AI5" t="str">
            <v>MIRRA+</v>
          </cell>
          <cell r="AJ5" t="str">
            <v>특주</v>
          </cell>
          <cell r="AK5" t="str">
            <v>특주</v>
          </cell>
          <cell r="AL5" t="str">
            <v>특주</v>
          </cell>
          <cell r="AM5" t="str">
            <v>SS</v>
          </cell>
          <cell r="AN5" t="str">
            <v>SS</v>
          </cell>
        </row>
        <row r="6">
          <cell r="C6">
            <v>73.8</v>
          </cell>
          <cell r="D6">
            <v>73.8</v>
          </cell>
          <cell r="E6">
            <v>76.400000000000006</v>
          </cell>
          <cell r="F6">
            <v>66.400000000000006</v>
          </cell>
          <cell r="G6">
            <v>63</v>
          </cell>
          <cell r="H6">
            <v>63</v>
          </cell>
          <cell r="I6">
            <v>63</v>
          </cell>
          <cell r="J6">
            <v>72.400000000000006</v>
          </cell>
          <cell r="K6">
            <v>72.400000000000006</v>
          </cell>
          <cell r="L6">
            <v>72.400000000000006</v>
          </cell>
          <cell r="M6">
            <v>85.4</v>
          </cell>
          <cell r="N6">
            <v>85.4</v>
          </cell>
          <cell r="O6">
            <v>72.400000000000006</v>
          </cell>
          <cell r="P6">
            <v>72.400000000000006</v>
          </cell>
          <cell r="Q6">
            <v>60.1</v>
          </cell>
          <cell r="R6">
            <v>50</v>
          </cell>
          <cell r="S6">
            <v>59.8</v>
          </cell>
          <cell r="T6">
            <v>50</v>
          </cell>
          <cell r="U6">
            <v>50</v>
          </cell>
          <cell r="V6">
            <v>71.2</v>
          </cell>
          <cell r="W6">
            <v>71.2</v>
          </cell>
          <cell r="X6">
            <v>71.2</v>
          </cell>
          <cell r="Y6">
            <v>71.2</v>
          </cell>
          <cell r="Z6">
            <v>83</v>
          </cell>
          <cell r="AA6">
            <v>93</v>
          </cell>
          <cell r="AB6">
            <v>93</v>
          </cell>
          <cell r="AC6">
            <v>88.8</v>
          </cell>
          <cell r="AD6">
            <v>72.400000000000006</v>
          </cell>
          <cell r="AE6">
            <v>70</v>
          </cell>
          <cell r="AF6">
            <v>50</v>
          </cell>
          <cell r="AG6">
            <v>50</v>
          </cell>
          <cell r="AH6">
            <v>50</v>
          </cell>
          <cell r="AI6">
            <v>50</v>
          </cell>
          <cell r="AJ6">
            <v>80</v>
          </cell>
          <cell r="AK6">
            <v>80</v>
          </cell>
          <cell r="AL6">
            <v>80</v>
          </cell>
          <cell r="AM6">
            <v>88.8</v>
          </cell>
          <cell r="AN6">
            <v>88.8</v>
          </cell>
        </row>
        <row r="7">
          <cell r="C7">
            <v>3985.6</v>
          </cell>
          <cell r="D7">
            <v>4782.7199999999993</v>
          </cell>
          <cell r="E7">
            <v>2461.1999999999998</v>
          </cell>
          <cell r="F7">
            <v>2493.3000000000002</v>
          </cell>
          <cell r="G7">
            <v>3036.2849999999999</v>
          </cell>
          <cell r="H7">
            <v>3036.2849999999999</v>
          </cell>
          <cell r="I7">
            <v>3036.2849999999999</v>
          </cell>
          <cell r="J7">
            <v>2249.1</v>
          </cell>
          <cell r="K7">
            <v>2249.1</v>
          </cell>
          <cell r="L7">
            <v>2249.1</v>
          </cell>
          <cell r="M7">
            <v>1940.4</v>
          </cell>
          <cell r="N7">
            <v>1940.4</v>
          </cell>
          <cell r="O7">
            <v>2249.1</v>
          </cell>
          <cell r="P7">
            <v>2784.6</v>
          </cell>
          <cell r="Q7">
            <v>2677.5</v>
          </cell>
          <cell r="R7">
            <v>5000</v>
          </cell>
          <cell r="S7">
            <v>2677.5</v>
          </cell>
          <cell r="T7">
            <v>3500</v>
          </cell>
          <cell r="U7">
            <v>3427.2</v>
          </cell>
          <cell r="V7">
            <v>3427.2</v>
          </cell>
          <cell r="W7">
            <v>4327.2</v>
          </cell>
          <cell r="X7">
            <v>4327.2</v>
          </cell>
          <cell r="Y7">
            <v>3427.2</v>
          </cell>
          <cell r="Z7">
            <v>485.1</v>
          </cell>
          <cell r="AA7">
            <v>118.58</v>
          </cell>
          <cell r="AB7">
            <v>107.8</v>
          </cell>
          <cell r="AC7">
            <v>983.13599999999997</v>
          </cell>
          <cell r="AD7">
            <v>2249.1</v>
          </cell>
          <cell r="AE7">
            <v>2784.6</v>
          </cell>
          <cell r="AF7">
            <v>3234.3</v>
          </cell>
          <cell r="AG7">
            <v>3234.3</v>
          </cell>
          <cell r="AH7">
            <v>3234.3</v>
          </cell>
          <cell r="AI7">
            <v>3234.3</v>
          </cell>
          <cell r="AJ7">
            <v>1994</v>
          </cell>
          <cell r="AK7">
            <v>1994</v>
          </cell>
          <cell r="AL7">
            <v>1994</v>
          </cell>
          <cell r="AM7">
            <v>983.13599999999997</v>
          </cell>
          <cell r="AN7">
            <v>983.13599999999997</v>
          </cell>
        </row>
        <row r="8">
          <cell r="C8">
            <v>57.45</v>
          </cell>
          <cell r="D8">
            <v>68.94</v>
          </cell>
          <cell r="E8">
            <v>75.957999999999998</v>
          </cell>
          <cell r="F8">
            <v>38.299999999999997</v>
          </cell>
          <cell r="J8">
            <v>98.524000000000001</v>
          </cell>
          <cell r="K8">
            <v>50.442</v>
          </cell>
          <cell r="L8">
            <v>50.442</v>
          </cell>
          <cell r="M8">
            <v>26.457999999999998</v>
          </cell>
          <cell r="N8">
            <v>26.457999999999998</v>
          </cell>
          <cell r="O8">
            <v>98.524000000000001</v>
          </cell>
          <cell r="P8">
            <v>151.916</v>
          </cell>
          <cell r="Q8">
            <v>95.75</v>
          </cell>
          <cell r="S8">
            <v>151.916</v>
          </cell>
          <cell r="U8">
            <v>64.757999999999996</v>
          </cell>
          <cell r="V8">
            <v>64.757999999999996</v>
          </cell>
          <cell r="W8">
            <v>64.757999999999996</v>
          </cell>
          <cell r="X8">
            <v>64.757999999999996</v>
          </cell>
          <cell r="Y8">
            <v>64.757999999999996</v>
          </cell>
          <cell r="AD8">
            <v>50.442</v>
          </cell>
          <cell r="AE8">
            <v>151.916</v>
          </cell>
        </row>
        <row r="10">
          <cell r="E10">
            <v>17.698</v>
          </cell>
          <cell r="F10">
            <v>32.970999999999997</v>
          </cell>
          <cell r="M10">
            <v>11.625999999999999</v>
          </cell>
          <cell r="N10">
            <v>11.625999999999999</v>
          </cell>
          <cell r="AJ10">
            <v>11.625999999999999</v>
          </cell>
          <cell r="AK10">
            <v>11.625999999999999</v>
          </cell>
          <cell r="AL10">
            <v>11.625999999999999</v>
          </cell>
        </row>
        <row r="11">
          <cell r="C11">
            <v>3</v>
          </cell>
          <cell r="D11">
            <v>0</v>
          </cell>
          <cell r="E11">
            <v>8</v>
          </cell>
          <cell r="F11">
            <v>5</v>
          </cell>
          <cell r="G11">
            <v>1</v>
          </cell>
          <cell r="H11">
            <v>1</v>
          </cell>
          <cell r="I11">
            <v>0</v>
          </cell>
          <cell r="J11">
            <v>4</v>
          </cell>
          <cell r="K11">
            <v>4</v>
          </cell>
          <cell r="L11">
            <v>0</v>
          </cell>
          <cell r="M11">
            <v>0</v>
          </cell>
          <cell r="N11">
            <v>2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0</v>
          </cell>
          <cell r="AE11">
            <v>0</v>
          </cell>
          <cell r="AF11">
            <v>1</v>
          </cell>
          <cell r="AG11">
            <v>2</v>
          </cell>
          <cell r="AH11">
            <v>0</v>
          </cell>
          <cell r="AI11">
            <v>0</v>
          </cell>
          <cell r="AJ11">
            <v>1</v>
          </cell>
          <cell r="AK11">
            <v>2</v>
          </cell>
          <cell r="AL11">
            <v>0</v>
          </cell>
          <cell r="AM11">
            <v>3</v>
          </cell>
          <cell r="AN11">
            <v>4</v>
          </cell>
        </row>
        <row r="12">
          <cell r="C12">
            <v>42.433333333333337</v>
          </cell>
          <cell r="D12">
            <v>0</v>
          </cell>
          <cell r="E12">
            <v>33.387499999999996</v>
          </cell>
          <cell r="F12">
            <v>45.96</v>
          </cell>
          <cell r="G12">
            <v>95</v>
          </cell>
          <cell r="H12">
            <v>70</v>
          </cell>
          <cell r="I12">
            <v>0</v>
          </cell>
          <cell r="J12">
            <v>85</v>
          </cell>
          <cell r="K12">
            <v>72.25</v>
          </cell>
          <cell r="L12">
            <v>0</v>
          </cell>
          <cell r="M12">
            <v>0</v>
          </cell>
          <cell r="N12">
            <v>300</v>
          </cell>
          <cell r="O12">
            <v>120</v>
          </cell>
          <cell r="P12">
            <v>0</v>
          </cell>
          <cell r="Q12">
            <v>75</v>
          </cell>
          <cell r="R12">
            <v>0</v>
          </cell>
          <cell r="S12">
            <v>96.666666666666671</v>
          </cell>
          <cell r="T12">
            <v>0</v>
          </cell>
          <cell r="U12">
            <v>0</v>
          </cell>
          <cell r="V12">
            <v>0</v>
          </cell>
          <cell r="W12">
            <v>82</v>
          </cell>
          <cell r="X12">
            <v>82</v>
          </cell>
          <cell r="Y12">
            <v>98</v>
          </cell>
          <cell r="Z12">
            <v>60</v>
          </cell>
          <cell r="AA12">
            <v>18</v>
          </cell>
          <cell r="AB12">
            <v>18</v>
          </cell>
          <cell r="AC12">
            <v>36</v>
          </cell>
          <cell r="AD12">
            <v>0</v>
          </cell>
          <cell r="AE12">
            <v>0</v>
          </cell>
          <cell r="AF12">
            <v>100</v>
          </cell>
          <cell r="AG12">
            <v>85</v>
          </cell>
          <cell r="AH12">
            <v>0</v>
          </cell>
          <cell r="AI12">
            <v>0</v>
          </cell>
          <cell r="AJ12">
            <v>20</v>
          </cell>
          <cell r="AK12">
            <v>20</v>
          </cell>
          <cell r="AL12">
            <v>0</v>
          </cell>
          <cell r="AM12">
            <v>35</v>
          </cell>
          <cell r="AN12">
            <v>35</v>
          </cell>
        </row>
        <row r="13">
          <cell r="C13">
            <v>1121.7831893165746</v>
          </cell>
          <cell r="D13">
            <v>1E-3</v>
          </cell>
          <cell r="E13">
            <v>1475.9415949082745</v>
          </cell>
          <cell r="F13">
            <v>931.85378590078324</v>
          </cell>
          <cell r="G13">
            <v>427.73684210526312</v>
          </cell>
          <cell r="H13">
            <v>580.49999999999989</v>
          </cell>
          <cell r="I13">
            <v>1E-3</v>
          </cell>
          <cell r="J13">
            <v>549.38823529411764</v>
          </cell>
          <cell r="K13">
            <v>646.33910034602081</v>
          </cell>
          <cell r="L13">
            <v>1E-3</v>
          </cell>
          <cell r="M13">
            <v>1E-3</v>
          </cell>
          <cell r="N13">
            <v>367.22</v>
          </cell>
          <cell r="O13">
            <v>389.15</v>
          </cell>
          <cell r="P13">
            <v>1E-3</v>
          </cell>
          <cell r="Q13">
            <v>516.86</v>
          </cell>
          <cell r="R13">
            <v>1E-3</v>
          </cell>
          <cell r="S13">
            <v>399.01034482758615</v>
          </cell>
          <cell r="T13">
            <v>1E-3</v>
          </cell>
          <cell r="U13">
            <v>1E-3</v>
          </cell>
          <cell r="V13">
            <v>1E-3</v>
          </cell>
          <cell r="W13">
            <v>560.04878048780495</v>
          </cell>
          <cell r="X13">
            <v>560.04878048780495</v>
          </cell>
          <cell r="Y13">
            <v>468.61224489795916</v>
          </cell>
          <cell r="Z13">
            <v>446.125</v>
          </cell>
          <cell r="AA13">
            <v>1666.25</v>
          </cell>
          <cell r="AB13">
            <v>1666.25</v>
          </cell>
          <cell r="AC13">
            <v>795.5</v>
          </cell>
          <cell r="AD13">
            <v>1E-3</v>
          </cell>
          <cell r="AE13">
            <v>1E-3</v>
          </cell>
          <cell r="AF13">
            <v>322.5</v>
          </cell>
          <cell r="AG13">
            <v>379.41176470588232</v>
          </cell>
          <cell r="AH13">
            <v>1E-3</v>
          </cell>
          <cell r="AI13">
            <v>1E-3</v>
          </cell>
          <cell r="AJ13">
            <v>2580</v>
          </cell>
          <cell r="AK13">
            <v>2580</v>
          </cell>
          <cell r="AL13">
            <v>1E-3</v>
          </cell>
          <cell r="AM13">
            <v>818.22857142857129</v>
          </cell>
          <cell r="AN13">
            <v>818.22857142857129</v>
          </cell>
        </row>
        <row r="14">
          <cell r="C14">
            <v>2</v>
          </cell>
          <cell r="D14">
            <v>1</v>
          </cell>
          <cell r="E14">
            <v>11</v>
          </cell>
          <cell r="F14">
            <v>5</v>
          </cell>
          <cell r="G14">
            <v>0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  <cell r="L14">
            <v>1</v>
          </cell>
          <cell r="M14">
            <v>2</v>
          </cell>
          <cell r="N14">
            <v>2</v>
          </cell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2</v>
          </cell>
          <cell r="U14">
            <v>0</v>
          </cell>
          <cell r="V14">
            <v>3</v>
          </cell>
          <cell r="W14">
            <v>1</v>
          </cell>
          <cell r="X14">
            <v>0</v>
          </cell>
          <cell r="Y14">
            <v>2</v>
          </cell>
          <cell r="Z14">
            <v>1</v>
          </cell>
          <cell r="AA14">
            <v>1</v>
          </cell>
          <cell r="AB14">
            <v>1</v>
          </cell>
          <cell r="AC14">
            <v>3</v>
          </cell>
          <cell r="AD14">
            <v>0</v>
          </cell>
          <cell r="AE14">
            <v>0</v>
          </cell>
          <cell r="AF14">
            <v>1</v>
          </cell>
          <cell r="AG14">
            <v>2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2</v>
          </cell>
          <cell r="AM14">
            <v>3</v>
          </cell>
          <cell r="AN14">
            <v>4</v>
          </cell>
        </row>
        <row r="15">
          <cell r="C15">
            <v>46.5</v>
          </cell>
          <cell r="D15">
            <v>63.4</v>
          </cell>
          <cell r="E15">
            <v>32.581818181818171</v>
          </cell>
          <cell r="F15">
            <v>42.42</v>
          </cell>
          <cell r="G15">
            <v>0</v>
          </cell>
          <cell r="H15">
            <v>0</v>
          </cell>
          <cell r="I15">
            <v>80</v>
          </cell>
          <cell r="J15">
            <v>64.285714285714292</v>
          </cell>
          <cell r="K15">
            <v>60</v>
          </cell>
          <cell r="L15">
            <v>125</v>
          </cell>
          <cell r="M15">
            <v>220</v>
          </cell>
          <cell r="N15">
            <v>310</v>
          </cell>
          <cell r="O15">
            <v>120</v>
          </cell>
          <cell r="P15">
            <v>140</v>
          </cell>
          <cell r="Q15">
            <v>75</v>
          </cell>
          <cell r="R15">
            <v>95</v>
          </cell>
          <cell r="S15">
            <v>55</v>
          </cell>
          <cell r="T15">
            <v>197.5</v>
          </cell>
          <cell r="U15">
            <v>0</v>
          </cell>
          <cell r="V15">
            <v>88</v>
          </cell>
          <cell r="W15">
            <v>88</v>
          </cell>
          <cell r="X15">
            <v>0</v>
          </cell>
          <cell r="Y15">
            <v>98</v>
          </cell>
          <cell r="Z15">
            <v>60</v>
          </cell>
          <cell r="AA15">
            <v>18</v>
          </cell>
          <cell r="AB15">
            <v>18</v>
          </cell>
          <cell r="AC15">
            <v>18</v>
          </cell>
          <cell r="AD15">
            <v>0</v>
          </cell>
          <cell r="AE15">
            <v>0</v>
          </cell>
          <cell r="AF15">
            <v>85</v>
          </cell>
          <cell r="AG15">
            <v>85</v>
          </cell>
          <cell r="AH15">
            <v>85</v>
          </cell>
          <cell r="AI15">
            <v>85</v>
          </cell>
          <cell r="AJ15">
            <v>20</v>
          </cell>
          <cell r="AK15">
            <v>20</v>
          </cell>
          <cell r="AL15">
            <v>20</v>
          </cell>
          <cell r="AM15">
            <v>35</v>
          </cell>
          <cell r="AN15">
            <v>35</v>
          </cell>
        </row>
        <row r="16">
          <cell r="C16">
            <v>1023.6774193548387</v>
          </cell>
          <cell r="D16">
            <v>750.80441640378547</v>
          </cell>
          <cell r="E16">
            <v>1512.4386160714294</v>
          </cell>
          <cell r="F16">
            <v>1009.6181046676096</v>
          </cell>
          <cell r="G16">
            <v>1E-3</v>
          </cell>
          <cell r="H16">
            <v>1E-3</v>
          </cell>
          <cell r="I16">
            <v>507.9375</v>
          </cell>
          <cell r="J16">
            <v>726.41333333333341</v>
          </cell>
          <cell r="K16">
            <v>778.3</v>
          </cell>
          <cell r="L16">
            <v>373.584</v>
          </cell>
          <cell r="M16">
            <v>500.75454545454551</v>
          </cell>
          <cell r="N16">
            <v>355.3741935483871</v>
          </cell>
          <cell r="O16">
            <v>389.15</v>
          </cell>
          <cell r="P16">
            <v>333.55714285714282</v>
          </cell>
          <cell r="Q16">
            <v>516.86</v>
          </cell>
          <cell r="R16">
            <v>339.47368421052636</v>
          </cell>
          <cell r="S16">
            <v>350.64545454545458</v>
          </cell>
          <cell r="T16">
            <v>163.29113924050634</v>
          </cell>
          <cell r="U16">
            <v>1E-3</v>
          </cell>
          <cell r="V16">
            <v>521.86363636363637</v>
          </cell>
          <cell r="W16">
            <v>521.86363636363637</v>
          </cell>
          <cell r="X16">
            <v>1E-3</v>
          </cell>
          <cell r="Y16">
            <v>468.61224489795916</v>
          </cell>
          <cell r="Z16">
            <v>446.125</v>
          </cell>
          <cell r="AA16">
            <v>1666.25</v>
          </cell>
          <cell r="AB16">
            <v>1666.25</v>
          </cell>
          <cell r="AC16">
            <v>1591</v>
          </cell>
          <cell r="AD16">
            <v>1E-3</v>
          </cell>
          <cell r="AE16">
            <v>1E-3</v>
          </cell>
          <cell r="AF16">
            <v>379.41176470588232</v>
          </cell>
          <cell r="AG16">
            <v>379.41176470588232</v>
          </cell>
          <cell r="AH16">
            <v>379.41176470588232</v>
          </cell>
          <cell r="AI16">
            <v>379.41176470588232</v>
          </cell>
          <cell r="AJ16">
            <v>2580</v>
          </cell>
          <cell r="AK16">
            <v>2580</v>
          </cell>
          <cell r="AL16">
            <v>2580</v>
          </cell>
          <cell r="AM16">
            <v>818.22857142857129</v>
          </cell>
          <cell r="AN16">
            <v>818.22857142857129</v>
          </cell>
        </row>
        <row r="17">
          <cell r="C17">
            <v>2</v>
          </cell>
          <cell r="D17">
            <v>1</v>
          </cell>
          <cell r="E17">
            <v>10</v>
          </cell>
          <cell r="F17">
            <v>3</v>
          </cell>
          <cell r="G17">
            <v>0</v>
          </cell>
          <cell r="H17">
            <v>0</v>
          </cell>
          <cell r="I17">
            <v>1</v>
          </cell>
          <cell r="J17">
            <v>6</v>
          </cell>
          <cell r="K17">
            <v>4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3</v>
          </cell>
          <cell r="T17">
            <v>2</v>
          </cell>
          <cell r="U17">
            <v>1</v>
          </cell>
          <cell r="V17">
            <v>3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1</v>
          </cell>
          <cell r="AB17">
            <v>1</v>
          </cell>
          <cell r="AC17">
            <v>3</v>
          </cell>
          <cell r="AD17">
            <v>1</v>
          </cell>
          <cell r="AE17">
            <v>0</v>
          </cell>
          <cell r="AF17">
            <v>1</v>
          </cell>
          <cell r="AG17">
            <v>2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2</v>
          </cell>
          <cell r="AM17">
            <v>1</v>
          </cell>
          <cell r="AN17">
            <v>9</v>
          </cell>
        </row>
        <row r="18">
          <cell r="C18">
            <v>46.5</v>
          </cell>
          <cell r="D18">
            <v>63.4</v>
          </cell>
          <cell r="E18">
            <v>33.169999999999995</v>
          </cell>
          <cell r="F18">
            <v>42.333333333333336</v>
          </cell>
          <cell r="G18">
            <v>0</v>
          </cell>
          <cell r="H18">
            <v>0</v>
          </cell>
          <cell r="I18">
            <v>80</v>
          </cell>
          <cell r="J18">
            <v>65.833333333333329</v>
          </cell>
          <cell r="K18">
            <v>60</v>
          </cell>
          <cell r="L18">
            <v>125</v>
          </cell>
          <cell r="M18">
            <v>220</v>
          </cell>
          <cell r="N18">
            <v>310</v>
          </cell>
          <cell r="O18">
            <v>120</v>
          </cell>
          <cell r="P18">
            <v>140</v>
          </cell>
          <cell r="Q18">
            <v>75</v>
          </cell>
          <cell r="R18">
            <v>0</v>
          </cell>
          <cell r="S18">
            <v>55</v>
          </cell>
          <cell r="T18">
            <v>197.5</v>
          </cell>
          <cell r="U18">
            <v>88</v>
          </cell>
          <cell r="V18">
            <v>88</v>
          </cell>
          <cell r="W18">
            <v>0</v>
          </cell>
          <cell r="X18">
            <v>0</v>
          </cell>
          <cell r="Y18">
            <v>98</v>
          </cell>
          <cell r="Z18">
            <v>60</v>
          </cell>
          <cell r="AA18">
            <v>18</v>
          </cell>
          <cell r="AB18">
            <v>18</v>
          </cell>
          <cell r="AC18">
            <v>18</v>
          </cell>
          <cell r="AD18">
            <v>100</v>
          </cell>
          <cell r="AE18">
            <v>0</v>
          </cell>
          <cell r="AF18">
            <v>85</v>
          </cell>
          <cell r="AG18">
            <v>85</v>
          </cell>
          <cell r="AH18">
            <v>85</v>
          </cell>
          <cell r="AI18">
            <v>85</v>
          </cell>
          <cell r="AJ18">
            <v>20</v>
          </cell>
          <cell r="AK18">
            <v>20</v>
          </cell>
          <cell r="AL18">
            <v>20</v>
          </cell>
          <cell r="AM18">
            <v>35</v>
          </cell>
          <cell r="AN18">
            <v>35</v>
          </cell>
        </row>
        <row r="19">
          <cell r="C19">
            <v>1023.6774193548387</v>
          </cell>
          <cell r="D19">
            <v>750.80441640378547</v>
          </cell>
          <cell r="E19">
            <v>1485.6195357250533</v>
          </cell>
          <cell r="F19">
            <v>1011.6850393700787</v>
          </cell>
          <cell r="G19">
            <v>1E-3</v>
          </cell>
          <cell r="H19">
            <v>1E-3</v>
          </cell>
          <cell r="I19">
            <v>507.9375</v>
          </cell>
          <cell r="J19">
            <v>709.3367088607597</v>
          </cell>
          <cell r="K19">
            <v>778.3</v>
          </cell>
          <cell r="L19">
            <v>373.584</v>
          </cell>
          <cell r="M19">
            <v>500.75454545454551</v>
          </cell>
          <cell r="N19">
            <v>355.3741935483871</v>
          </cell>
          <cell r="O19">
            <v>389.15</v>
          </cell>
          <cell r="P19">
            <v>333.55714285714282</v>
          </cell>
          <cell r="Q19">
            <v>516.86</v>
          </cell>
          <cell r="R19">
            <v>1E-3</v>
          </cell>
          <cell r="S19">
            <v>350.64545454545458</v>
          </cell>
          <cell r="T19">
            <v>163.29113924050634</v>
          </cell>
          <cell r="U19">
            <v>366.47727272727275</v>
          </cell>
          <cell r="V19">
            <v>521.86363636363637</v>
          </cell>
          <cell r="W19">
            <v>1E-3</v>
          </cell>
          <cell r="X19">
            <v>1E-3</v>
          </cell>
          <cell r="Y19">
            <v>468.61224489795916</v>
          </cell>
          <cell r="Z19">
            <v>446.125</v>
          </cell>
          <cell r="AA19">
            <v>1666.25</v>
          </cell>
          <cell r="AB19">
            <v>1666.25</v>
          </cell>
          <cell r="AC19">
            <v>1591</v>
          </cell>
          <cell r="AD19">
            <v>466.98000000000008</v>
          </cell>
          <cell r="AE19">
            <v>1E-3</v>
          </cell>
          <cell r="AF19">
            <v>379.41176470588232</v>
          </cell>
          <cell r="AG19">
            <v>379.41176470588232</v>
          </cell>
          <cell r="AH19">
            <v>379.41176470588232</v>
          </cell>
          <cell r="AI19">
            <v>379.41176470588232</v>
          </cell>
          <cell r="AJ19">
            <v>2580</v>
          </cell>
          <cell r="AK19">
            <v>2580</v>
          </cell>
          <cell r="AL19">
            <v>2580</v>
          </cell>
          <cell r="AM19">
            <v>818.22857142857129</v>
          </cell>
          <cell r="AN19">
            <v>818.22857142857129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5"/>
      <sheetName val="Sheet1"/>
      <sheetName val="F4II"/>
      <sheetName val="F4월"/>
      <sheetName val="F5월"/>
      <sheetName val="F5CVD1"/>
      <sheetName val="F4CVD1"/>
      <sheetName val="98CVD"/>
      <sheetName val="F4CVD"/>
      <sheetName val="CVD"/>
      <sheetName val="Sheet2"/>
      <sheetName val="BPSG"/>
    </sheetNames>
    <sheetDataSet>
      <sheetData sheetId="0">
        <row r="30">
          <cell r="I30">
            <v>33600</v>
          </cell>
          <cell r="M30">
            <v>15600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960318-1"/>
      <sheetName val="갑지"/>
    </sheetNames>
    <sheetDataSet>
      <sheetData sheetId="0" refreshError="1">
        <row r="1029">
          <cell r="A1029" t="str">
            <v xml:space="preserve">  CDA 일위대가 "B" TYPE</v>
          </cell>
          <cell r="D1029">
            <v>37960</v>
          </cell>
          <cell r="F1029">
            <v>230263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총괄표"/>
      <sheetName val="INPUT"/>
    </sheetNames>
    <sheetDataSet>
      <sheetData sheetId="0"/>
      <sheetData sheetId="1"/>
      <sheetData sheetId="2"/>
      <sheetData sheetId="3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7"/>
  <sheetViews>
    <sheetView tabSelected="1" view="pageBreakPreview" zoomScaleNormal="55" zoomScaleSheetLayoutView="100" workbookViewId="0">
      <selection activeCell="I13" sqref="I13"/>
    </sheetView>
  </sheetViews>
  <sheetFormatPr defaultRowHeight="13.5"/>
  <cols>
    <col min="1" max="1" width="7.77734375" style="16" customWidth="1"/>
    <col min="2" max="2" width="9.44140625" style="16" customWidth="1"/>
    <col min="3" max="3" width="20.77734375" style="16" customWidth="1"/>
    <col min="4" max="4" width="10.5546875" style="16" customWidth="1"/>
    <col min="5" max="5" width="4.88671875" style="16" customWidth="1"/>
    <col min="6" max="6" width="16.21875" style="16" customWidth="1"/>
    <col min="7" max="7" width="16.109375" style="16" bestFit="1" customWidth="1"/>
    <col min="8" max="8" width="2.44140625" style="16" bestFit="1" customWidth="1"/>
    <col min="9" max="9" width="9.33203125" style="16" bestFit="1" customWidth="1"/>
    <col min="10" max="10" width="21.6640625" style="16" customWidth="1"/>
    <col min="11" max="16384" width="8.88671875" style="16"/>
  </cols>
  <sheetData>
    <row r="1" spans="1:10" ht="30" customHeight="1">
      <c r="A1" s="180" t="s">
        <v>37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ht="16.5" customHeight="1" thickBot="1">
      <c r="A2" s="4"/>
      <c r="B2" s="5"/>
      <c r="C2" s="5"/>
      <c r="D2" s="5"/>
      <c r="E2" s="1"/>
      <c r="F2" s="1"/>
      <c r="G2" s="2"/>
      <c r="H2" s="2"/>
      <c r="I2" s="3"/>
    </row>
    <row r="3" spans="1:10" ht="16.5" customHeight="1" thickBot="1">
      <c r="A3" s="202" t="s">
        <v>40</v>
      </c>
      <c r="B3" s="203"/>
      <c r="C3" s="203"/>
      <c r="D3" s="203"/>
      <c r="E3" s="204"/>
      <c r="F3" s="67" t="s">
        <v>41</v>
      </c>
      <c r="G3" s="205" t="s">
        <v>42</v>
      </c>
      <c r="H3" s="206"/>
      <c r="I3" s="206"/>
      <c r="J3" s="68" t="s">
        <v>43</v>
      </c>
    </row>
    <row r="4" spans="1:10" s="17" customFormat="1" ht="16.5" customHeight="1">
      <c r="A4" s="218" t="s">
        <v>44</v>
      </c>
      <c r="B4" s="197" t="s">
        <v>45</v>
      </c>
      <c r="C4" s="69" t="s">
        <v>18</v>
      </c>
      <c r="D4" s="70"/>
      <c r="E4" s="71"/>
      <c r="F4" s="72">
        <v>11320000</v>
      </c>
      <c r="G4" s="73"/>
      <c r="H4" s="74"/>
      <c r="I4" s="75"/>
      <c r="J4" s="76"/>
    </row>
    <row r="5" spans="1:10" s="17" customFormat="1" ht="16.5" customHeight="1">
      <c r="A5" s="219"/>
      <c r="B5" s="198"/>
      <c r="C5" s="69" t="s">
        <v>46</v>
      </c>
      <c r="D5" s="70"/>
      <c r="E5" s="71"/>
      <c r="F5" s="72"/>
      <c r="G5" s="73"/>
      <c r="H5" s="74"/>
      <c r="I5" s="75"/>
      <c r="J5" s="76"/>
    </row>
    <row r="6" spans="1:10" s="17" customFormat="1" ht="16.5" customHeight="1">
      <c r="A6" s="219"/>
      <c r="B6" s="198"/>
      <c r="C6" s="77" t="s">
        <v>19</v>
      </c>
      <c r="D6" s="78"/>
      <c r="E6" s="79"/>
      <c r="F6" s="80"/>
      <c r="G6" s="81"/>
      <c r="H6" s="82"/>
      <c r="I6" s="83"/>
      <c r="J6" s="84"/>
    </row>
    <row r="7" spans="1:10" s="17" customFormat="1" ht="16.5" customHeight="1">
      <c r="A7" s="219"/>
      <c r="B7" s="199"/>
      <c r="C7" s="207" t="s">
        <v>20</v>
      </c>
      <c r="D7" s="208"/>
      <c r="E7" s="209"/>
      <c r="F7" s="85">
        <f>SUM(F4:F6)</f>
        <v>11320000</v>
      </c>
      <c r="G7" s="81"/>
      <c r="H7" s="82"/>
      <c r="I7" s="83"/>
      <c r="J7" s="84"/>
    </row>
    <row r="8" spans="1:10" s="17" customFormat="1" ht="16.5" customHeight="1">
      <c r="A8" s="219"/>
      <c r="B8" s="200" t="s">
        <v>47</v>
      </c>
      <c r="C8" s="77" t="s">
        <v>21</v>
      </c>
      <c r="D8" s="78"/>
      <c r="E8" s="79"/>
      <c r="F8" s="86">
        <v>5565285</v>
      </c>
      <c r="G8" s="81"/>
      <c r="H8" s="82"/>
      <c r="I8" s="83"/>
      <c r="J8" s="84">
        <v>5565285</v>
      </c>
    </row>
    <row r="9" spans="1:10" s="17" customFormat="1" ht="16.5" customHeight="1">
      <c r="A9" s="219"/>
      <c r="B9" s="198"/>
      <c r="C9" s="77" t="s">
        <v>22</v>
      </c>
      <c r="D9" s="78"/>
      <c r="E9" s="79"/>
      <c r="F9" s="86">
        <f>INT(F8*I9)</f>
        <v>628877</v>
      </c>
      <c r="G9" s="87" t="s">
        <v>48</v>
      </c>
      <c r="H9" s="88" t="s">
        <v>23</v>
      </c>
      <c r="I9" s="89">
        <v>0.113</v>
      </c>
      <c r="J9" s="84"/>
    </row>
    <row r="10" spans="1:10" s="17" customFormat="1" ht="16.5" customHeight="1">
      <c r="A10" s="219"/>
      <c r="B10" s="201"/>
      <c r="C10" s="210" t="s">
        <v>49</v>
      </c>
      <c r="D10" s="211"/>
      <c r="E10" s="212"/>
      <c r="F10" s="85">
        <f>SUM(F8:F9)</f>
        <v>6194162</v>
      </c>
      <c r="G10" s="81"/>
      <c r="H10" s="82"/>
      <c r="I10" s="83"/>
      <c r="J10" s="84"/>
    </row>
    <row r="11" spans="1:10" s="17" customFormat="1" ht="16.5" customHeight="1">
      <c r="A11" s="219"/>
      <c r="B11" s="215" t="s">
        <v>50</v>
      </c>
      <c r="C11" s="69" t="s">
        <v>5</v>
      </c>
      <c r="D11" s="70"/>
      <c r="E11" s="71"/>
      <c r="F11" s="90">
        <v>550000</v>
      </c>
      <c r="G11" s="81"/>
      <c r="H11" s="82"/>
      <c r="I11" s="83"/>
      <c r="J11" s="84"/>
    </row>
    <row r="12" spans="1:10" s="17" customFormat="1" ht="16.5" customHeight="1">
      <c r="A12" s="219"/>
      <c r="B12" s="216"/>
      <c r="C12" s="91" t="s">
        <v>24</v>
      </c>
      <c r="D12" s="92"/>
      <c r="E12" s="93"/>
      <c r="F12" s="86">
        <f>INT(F10*I12)</f>
        <v>250863</v>
      </c>
      <c r="G12" s="87" t="s">
        <v>51</v>
      </c>
      <c r="H12" s="88" t="s">
        <v>23</v>
      </c>
      <c r="I12" s="89">
        <v>4.0500000000000001E-2</v>
      </c>
      <c r="J12" s="84" t="s">
        <v>52</v>
      </c>
    </row>
    <row r="13" spans="1:10" s="17" customFormat="1" ht="16.5" customHeight="1">
      <c r="A13" s="219"/>
      <c r="B13" s="216"/>
      <c r="C13" s="69" t="s">
        <v>53</v>
      </c>
      <c r="D13" s="70"/>
      <c r="E13" s="71"/>
      <c r="F13" s="86">
        <f>INT(F10*I13)</f>
        <v>53889</v>
      </c>
      <c r="G13" s="87" t="s">
        <v>51</v>
      </c>
      <c r="H13" s="88" t="s">
        <v>23</v>
      </c>
      <c r="I13" s="89">
        <v>8.6999999999999994E-3</v>
      </c>
      <c r="J13" s="84" t="s">
        <v>52</v>
      </c>
    </row>
    <row r="14" spans="1:10" s="17" customFormat="1" ht="16.5" customHeight="1">
      <c r="A14" s="219"/>
      <c r="B14" s="216"/>
      <c r="C14" s="223" t="s">
        <v>25</v>
      </c>
      <c r="D14" s="221" t="s">
        <v>54</v>
      </c>
      <c r="E14" s="222"/>
      <c r="F14" s="90"/>
      <c r="G14" s="87" t="s">
        <v>55</v>
      </c>
      <c r="H14" s="88" t="s">
        <v>56</v>
      </c>
      <c r="I14" s="89">
        <v>2.93E-2</v>
      </c>
      <c r="J14" s="84" t="s">
        <v>57</v>
      </c>
    </row>
    <row r="15" spans="1:10" s="17" customFormat="1" ht="16.5" customHeight="1">
      <c r="A15" s="219"/>
      <c r="B15" s="216"/>
      <c r="C15" s="223"/>
      <c r="D15" s="222" t="s">
        <v>58</v>
      </c>
      <c r="E15" s="222"/>
      <c r="F15" s="193"/>
      <c r="G15" s="87" t="s">
        <v>59</v>
      </c>
      <c r="H15" s="88" t="s">
        <v>23</v>
      </c>
      <c r="I15" s="89">
        <f>I14</f>
        <v>2.93E-2</v>
      </c>
      <c r="J15" s="195" t="s">
        <v>60</v>
      </c>
    </row>
    <row r="16" spans="1:10" s="17" customFormat="1" ht="16.5" customHeight="1">
      <c r="A16" s="219"/>
      <c r="B16" s="216"/>
      <c r="C16" s="223"/>
      <c r="D16" s="222"/>
      <c r="E16" s="222"/>
      <c r="F16" s="194"/>
      <c r="G16" s="87" t="s">
        <v>61</v>
      </c>
      <c r="H16" s="88" t="s">
        <v>56</v>
      </c>
      <c r="I16" s="89">
        <v>2.93E-2</v>
      </c>
      <c r="J16" s="196"/>
    </row>
    <row r="17" spans="1:10" s="17" customFormat="1" ht="16.5" customHeight="1">
      <c r="A17" s="219"/>
      <c r="B17" s="216"/>
      <c r="C17" s="77" t="s">
        <v>62</v>
      </c>
      <c r="D17" s="78"/>
      <c r="E17" s="79"/>
      <c r="F17" s="86"/>
      <c r="G17" s="87" t="s">
        <v>63</v>
      </c>
      <c r="H17" s="88" t="s">
        <v>23</v>
      </c>
      <c r="I17" s="89">
        <v>1.7000000000000001E-2</v>
      </c>
      <c r="J17" s="84" t="s">
        <v>64</v>
      </c>
    </row>
    <row r="18" spans="1:10" s="17" customFormat="1" ht="16.5" customHeight="1">
      <c r="A18" s="219"/>
      <c r="B18" s="216"/>
      <c r="C18" s="77" t="s">
        <v>65</v>
      </c>
      <c r="D18" s="78"/>
      <c r="E18" s="79"/>
      <c r="F18" s="86"/>
      <c r="G18" s="87" t="s">
        <v>63</v>
      </c>
      <c r="H18" s="88" t="s">
        <v>23</v>
      </c>
      <c r="I18" s="89">
        <v>2.4899999999999999E-2</v>
      </c>
      <c r="J18" s="84" t="s">
        <v>64</v>
      </c>
    </row>
    <row r="19" spans="1:10" s="17" customFormat="1" ht="16.5" customHeight="1">
      <c r="A19" s="219"/>
      <c r="B19" s="216"/>
      <c r="C19" s="181" t="s">
        <v>66</v>
      </c>
      <c r="D19" s="182"/>
      <c r="E19" s="183"/>
      <c r="F19" s="86"/>
      <c r="G19" s="87" t="s">
        <v>67</v>
      </c>
      <c r="H19" s="88" t="s">
        <v>23</v>
      </c>
      <c r="I19" s="89">
        <v>6.5500000000000003E-2</v>
      </c>
      <c r="J19" s="84" t="s">
        <v>64</v>
      </c>
    </row>
    <row r="20" spans="1:10" s="17" customFormat="1" ht="16.5" customHeight="1">
      <c r="A20" s="219"/>
      <c r="B20" s="216"/>
      <c r="C20" s="81" t="s">
        <v>68</v>
      </c>
      <c r="D20" s="78"/>
      <c r="E20" s="79"/>
      <c r="F20" s="90"/>
      <c r="G20" s="87" t="s">
        <v>69</v>
      </c>
      <c r="H20" s="88" t="s">
        <v>23</v>
      </c>
      <c r="I20" s="89">
        <v>3.0000000000000001E-3</v>
      </c>
      <c r="J20" s="84"/>
    </row>
    <row r="21" spans="1:10" s="17" customFormat="1" ht="16.5" customHeight="1">
      <c r="A21" s="219"/>
      <c r="B21" s="216"/>
      <c r="C21" s="184" t="s">
        <v>26</v>
      </c>
      <c r="D21" s="185"/>
      <c r="E21" s="186"/>
      <c r="F21" s="86">
        <f>INT((F7+F10)*I21)</f>
        <v>1225991</v>
      </c>
      <c r="G21" s="87" t="s">
        <v>27</v>
      </c>
      <c r="H21" s="88" t="s">
        <v>23</v>
      </c>
      <c r="I21" s="89">
        <v>7.0000000000000007E-2</v>
      </c>
      <c r="J21" s="84"/>
    </row>
    <row r="22" spans="1:10" s="17" customFormat="1" ht="16.5" customHeight="1">
      <c r="A22" s="219"/>
      <c r="B22" s="217"/>
      <c r="C22" s="187" t="s">
        <v>70</v>
      </c>
      <c r="D22" s="188"/>
      <c r="E22" s="189"/>
      <c r="F22" s="72">
        <f>SUM(F11:F21)</f>
        <v>2080743</v>
      </c>
      <c r="G22" s="73"/>
      <c r="H22" s="74"/>
      <c r="I22" s="94"/>
      <c r="J22" s="84"/>
    </row>
    <row r="23" spans="1:10" s="17" customFormat="1" ht="16.5" customHeight="1" thickBot="1">
      <c r="A23" s="220"/>
      <c r="B23" s="190" t="s">
        <v>28</v>
      </c>
      <c r="C23" s="191"/>
      <c r="D23" s="191"/>
      <c r="E23" s="192"/>
      <c r="F23" s="95">
        <f>INT(F7+F10+F22)</f>
        <v>19594905</v>
      </c>
      <c r="G23" s="96" t="s">
        <v>71</v>
      </c>
      <c r="H23" s="97"/>
      <c r="I23" s="98"/>
      <c r="J23" s="99"/>
    </row>
    <row r="24" spans="1:10" s="17" customFormat="1" ht="16.5" customHeight="1">
      <c r="A24" s="100"/>
      <c r="B24" s="101" t="s">
        <v>72</v>
      </c>
      <c r="C24" s="101"/>
      <c r="D24" s="101"/>
      <c r="E24" s="102"/>
      <c r="F24" s="103">
        <f>INT(F23*I24)</f>
        <v>1175694</v>
      </c>
      <c r="G24" s="104" t="s">
        <v>29</v>
      </c>
      <c r="H24" s="105" t="s">
        <v>23</v>
      </c>
      <c r="I24" s="106">
        <v>0.06</v>
      </c>
      <c r="J24" s="76"/>
    </row>
    <row r="25" spans="1:10" s="17" customFormat="1" ht="16.5" customHeight="1">
      <c r="A25" s="107"/>
      <c r="B25" s="78" t="s">
        <v>73</v>
      </c>
      <c r="C25" s="78"/>
      <c r="D25" s="78"/>
      <c r="E25" s="79"/>
      <c r="F25" s="108">
        <f>INT((F10+F22+F24)*I25)-8188</f>
        <v>1409401</v>
      </c>
      <c r="G25" s="109" t="s">
        <v>30</v>
      </c>
      <c r="H25" s="110" t="s">
        <v>23</v>
      </c>
      <c r="I25" s="111">
        <v>0.15</v>
      </c>
      <c r="J25" s="84" t="s">
        <v>122</v>
      </c>
    </row>
    <row r="26" spans="1:10" s="17" customFormat="1" ht="16.5" customHeight="1">
      <c r="A26" s="107"/>
      <c r="B26" s="112" t="s">
        <v>74</v>
      </c>
      <c r="C26" s="112"/>
      <c r="D26" s="78"/>
      <c r="E26" s="79"/>
      <c r="F26" s="86"/>
      <c r="G26" s="87"/>
      <c r="H26" s="88"/>
      <c r="I26" s="89"/>
      <c r="J26" s="84"/>
    </row>
    <row r="27" spans="1:10" s="17" customFormat="1" ht="16.5" customHeight="1" thickBot="1">
      <c r="A27" s="113"/>
      <c r="B27" s="114" t="s">
        <v>31</v>
      </c>
      <c r="C27" s="115"/>
      <c r="D27" s="115"/>
      <c r="E27" s="116"/>
      <c r="F27" s="117">
        <f>F23+F24+F25+F26</f>
        <v>22180000</v>
      </c>
      <c r="G27" s="118"/>
      <c r="H27" s="119"/>
      <c r="I27" s="120"/>
      <c r="J27" s="121"/>
    </row>
    <row r="28" spans="1:10" s="17" customFormat="1" ht="16.5" customHeight="1" thickTop="1">
      <c r="A28" s="107"/>
      <c r="B28" s="78" t="s">
        <v>75</v>
      </c>
      <c r="C28" s="78"/>
      <c r="D28" s="78"/>
      <c r="E28" s="79"/>
      <c r="F28" s="86">
        <f>INT(F27*I28)</f>
        <v>2218000</v>
      </c>
      <c r="G28" s="87" t="s">
        <v>32</v>
      </c>
      <c r="H28" s="88" t="s">
        <v>23</v>
      </c>
      <c r="I28" s="122">
        <v>0.1</v>
      </c>
      <c r="J28" s="76"/>
    </row>
    <row r="29" spans="1:10" s="17" customFormat="1" ht="16.5" customHeight="1" thickBot="1">
      <c r="A29" s="123"/>
      <c r="B29" s="124" t="s">
        <v>76</v>
      </c>
      <c r="C29" s="125"/>
      <c r="D29" s="125"/>
      <c r="E29" s="126"/>
      <c r="F29" s="127">
        <f>F27+F28</f>
        <v>24398000</v>
      </c>
      <c r="G29" s="128"/>
      <c r="H29" s="125"/>
      <c r="I29" s="129"/>
      <c r="J29" s="130"/>
    </row>
    <row r="30" spans="1:10" s="17" customFormat="1" ht="16.5" customHeight="1" thickTop="1">
      <c r="A30" s="131"/>
      <c r="B30" s="132" t="s">
        <v>77</v>
      </c>
      <c r="C30" s="132"/>
      <c r="D30" s="132"/>
      <c r="E30" s="133"/>
      <c r="F30" s="134"/>
      <c r="G30" s="135"/>
      <c r="H30" s="136"/>
      <c r="I30" s="137"/>
      <c r="J30" s="76"/>
    </row>
    <row r="31" spans="1:10" s="17" customFormat="1" ht="16.5" customHeight="1" thickBot="1">
      <c r="A31" s="213" t="s">
        <v>33</v>
      </c>
      <c r="B31" s="214"/>
      <c r="C31" s="214"/>
      <c r="D31" s="214"/>
      <c r="E31" s="214"/>
      <c r="F31" s="138">
        <f>F29+F30</f>
        <v>24398000</v>
      </c>
      <c r="G31" s="139"/>
      <c r="H31" s="97"/>
      <c r="I31" s="140"/>
      <c r="J31" s="99"/>
    </row>
    <row r="32" spans="1:10" ht="39.950000000000003" customHeight="1"/>
    <row r="33" ht="39.950000000000003" customHeight="1"/>
    <row r="34" ht="39.950000000000003" customHeight="1"/>
    <row r="35" ht="39.950000000000003" customHeight="1"/>
    <row r="36" ht="39.950000000000003" customHeight="1"/>
    <row r="37" ht="39.950000000000003" customHeight="1"/>
    <row r="38" ht="39.950000000000003" customHeight="1"/>
    <row r="39" ht="39.950000000000003" customHeight="1"/>
    <row r="40" ht="39.950000000000003" customHeight="1"/>
    <row r="41" ht="39.950000000000003" customHeight="1"/>
    <row r="42" ht="39.950000000000003" customHeight="1"/>
    <row r="43" ht="39.950000000000003" customHeight="1"/>
    <row r="44" ht="39.950000000000003" customHeight="1"/>
    <row r="45" ht="39.950000000000003" customHeight="1"/>
    <row r="46" ht="39.950000000000003" customHeight="1"/>
    <row r="47" ht="39.950000000000003" customHeight="1"/>
    <row r="48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</sheetData>
  <mergeCells count="19">
    <mergeCell ref="A31:E31"/>
    <mergeCell ref="B11:B22"/>
    <mergeCell ref="A4:A23"/>
    <mergeCell ref="D14:E14"/>
    <mergeCell ref="C14:C16"/>
    <mergeCell ref="D15:E16"/>
    <mergeCell ref="A1:J1"/>
    <mergeCell ref="C19:E19"/>
    <mergeCell ref="C21:E21"/>
    <mergeCell ref="C22:E22"/>
    <mergeCell ref="B23:E23"/>
    <mergeCell ref="F15:F16"/>
    <mergeCell ref="J15:J16"/>
    <mergeCell ref="B4:B7"/>
    <mergeCell ref="B8:B10"/>
    <mergeCell ref="A3:E3"/>
    <mergeCell ref="G3:I3"/>
    <mergeCell ref="C7:E7"/>
    <mergeCell ref="C10:E10"/>
  </mergeCells>
  <phoneticPr fontId="2" type="noConversion"/>
  <pageMargins left="0.74803149606299213" right="0" top="0.70866141732283472" bottom="0.15748031496062992" header="0.5118110236220472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8"/>
  <sheetViews>
    <sheetView view="pageBreakPreview" zoomScaleNormal="70" zoomScaleSheetLayoutView="100" workbookViewId="0">
      <selection activeCell="F5" sqref="F5:M16"/>
    </sheetView>
  </sheetViews>
  <sheetFormatPr defaultRowHeight="9.75"/>
  <cols>
    <col min="1" max="1" width="8" style="10" bestFit="1" customWidth="1"/>
    <col min="2" max="2" width="16.88671875" style="9" customWidth="1"/>
    <col min="3" max="3" width="19.109375" style="9" customWidth="1"/>
    <col min="4" max="4" width="3.5546875" style="11" customWidth="1"/>
    <col min="5" max="5" width="3.6640625" style="11" customWidth="1"/>
    <col min="6" max="13" width="7.88671875" style="10" customWidth="1"/>
    <col min="14" max="14" width="4.109375" style="12" customWidth="1"/>
    <col min="15" max="16384" width="8.88671875" style="9"/>
  </cols>
  <sheetData>
    <row r="1" spans="1:14" ht="25.5">
      <c r="A1" s="225" t="s">
        <v>88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4" ht="15.95" customHeight="1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</row>
    <row r="3" spans="1:14" ht="15.95" customHeight="1">
      <c r="A3" s="224" t="s">
        <v>6</v>
      </c>
      <c r="B3" s="224" t="s">
        <v>12</v>
      </c>
      <c r="C3" s="224" t="s">
        <v>13</v>
      </c>
      <c r="D3" s="224" t="s">
        <v>0</v>
      </c>
      <c r="E3" s="224" t="s">
        <v>7</v>
      </c>
      <c r="F3" s="224" t="s">
        <v>8</v>
      </c>
      <c r="G3" s="224"/>
      <c r="H3" s="224" t="s">
        <v>9</v>
      </c>
      <c r="I3" s="224"/>
      <c r="J3" s="224" t="s">
        <v>10</v>
      </c>
      <c r="K3" s="224"/>
      <c r="L3" s="224" t="s">
        <v>11</v>
      </c>
      <c r="M3" s="224"/>
      <c r="N3" s="224" t="s">
        <v>2</v>
      </c>
    </row>
    <row r="4" spans="1:14" ht="15.95" customHeight="1">
      <c r="A4" s="224"/>
      <c r="B4" s="224"/>
      <c r="C4" s="224"/>
      <c r="D4" s="224"/>
      <c r="E4" s="224"/>
      <c r="F4" s="141" t="s">
        <v>3</v>
      </c>
      <c r="G4" s="141" t="s">
        <v>4</v>
      </c>
      <c r="H4" s="141" t="s">
        <v>3</v>
      </c>
      <c r="I4" s="141" t="s">
        <v>4</v>
      </c>
      <c r="J4" s="141" t="s">
        <v>3</v>
      </c>
      <c r="K4" s="141" t="s">
        <v>4</v>
      </c>
      <c r="L4" s="141" t="s">
        <v>3</v>
      </c>
      <c r="M4" s="141" t="s">
        <v>4</v>
      </c>
      <c r="N4" s="224"/>
    </row>
    <row r="5" spans="1:14" ht="15.95" customHeight="1">
      <c r="A5" s="60" t="s">
        <v>85</v>
      </c>
      <c r="B5" s="31" t="s">
        <v>97</v>
      </c>
      <c r="C5" s="56" t="s">
        <v>99</v>
      </c>
      <c r="D5" s="56" t="s">
        <v>98</v>
      </c>
      <c r="E5" s="141">
        <v>1</v>
      </c>
      <c r="F5" s="38"/>
      <c r="G5" s="38"/>
      <c r="H5" s="38"/>
      <c r="I5" s="38"/>
      <c r="J5" s="38"/>
      <c r="K5" s="177"/>
      <c r="L5" s="38"/>
      <c r="M5" s="38"/>
      <c r="N5" s="41"/>
    </row>
    <row r="6" spans="1:14" ht="15.95" customHeight="1">
      <c r="A6" s="60" t="s">
        <v>38</v>
      </c>
      <c r="B6" s="31" t="s">
        <v>101</v>
      </c>
      <c r="C6" s="56" t="s">
        <v>100</v>
      </c>
      <c r="D6" s="56" t="s">
        <v>102</v>
      </c>
      <c r="E6" s="141">
        <v>1</v>
      </c>
      <c r="F6" s="38"/>
      <c r="G6" s="38"/>
      <c r="H6" s="42"/>
      <c r="I6" s="38"/>
      <c r="J6" s="42"/>
      <c r="K6" s="177"/>
      <c r="L6" s="38"/>
      <c r="M6" s="38"/>
      <c r="N6" s="41"/>
    </row>
    <row r="7" spans="1:14" ht="15.95" customHeight="1">
      <c r="A7" s="60" t="s">
        <v>39</v>
      </c>
      <c r="B7" s="145" t="s">
        <v>101</v>
      </c>
      <c r="C7" s="146" t="s">
        <v>121</v>
      </c>
      <c r="D7" s="146" t="s">
        <v>103</v>
      </c>
      <c r="E7" s="141">
        <v>1</v>
      </c>
      <c r="F7" s="38"/>
      <c r="G7" s="38"/>
      <c r="H7" s="42"/>
      <c r="I7" s="38"/>
      <c r="J7" s="42"/>
      <c r="K7" s="177"/>
      <c r="L7" s="38"/>
      <c r="M7" s="38"/>
      <c r="N7" s="41"/>
    </row>
    <row r="8" spans="1:14" ht="15.95" customHeight="1">
      <c r="A8" s="60" t="s">
        <v>94</v>
      </c>
      <c r="B8" s="31" t="s">
        <v>104</v>
      </c>
      <c r="C8" s="56" t="s">
        <v>105</v>
      </c>
      <c r="D8" s="56" t="s">
        <v>98</v>
      </c>
      <c r="E8" s="141">
        <v>1</v>
      </c>
      <c r="F8" s="38"/>
      <c r="G8" s="38"/>
      <c r="H8" s="42"/>
      <c r="I8" s="38"/>
      <c r="J8" s="42"/>
      <c r="K8" s="177"/>
      <c r="L8" s="38"/>
      <c r="M8" s="38"/>
      <c r="N8" s="41"/>
    </row>
    <row r="9" spans="1:14" ht="15.95" customHeight="1">
      <c r="A9" s="60" t="s">
        <v>89</v>
      </c>
      <c r="B9" s="31" t="s">
        <v>106</v>
      </c>
      <c r="C9" s="56" t="s">
        <v>119</v>
      </c>
      <c r="D9" s="56" t="s">
        <v>107</v>
      </c>
      <c r="E9" s="171">
        <v>2000</v>
      </c>
      <c r="F9" s="38"/>
      <c r="G9" s="38"/>
      <c r="H9" s="42"/>
      <c r="I9" s="38"/>
      <c r="J9" s="42"/>
      <c r="K9" s="177"/>
      <c r="L9" s="38"/>
      <c r="M9" s="38"/>
      <c r="N9" s="41"/>
    </row>
    <row r="10" spans="1:14" ht="15.95" customHeight="1">
      <c r="A10" s="60" t="s">
        <v>90</v>
      </c>
      <c r="B10" s="31" t="s">
        <v>108</v>
      </c>
      <c r="C10" s="56" t="s">
        <v>105</v>
      </c>
      <c r="D10" s="56" t="s">
        <v>98</v>
      </c>
      <c r="E10" s="171">
        <v>1</v>
      </c>
      <c r="F10" s="38"/>
      <c r="G10" s="38"/>
      <c r="H10" s="42"/>
      <c r="I10" s="38"/>
      <c r="J10" s="42"/>
      <c r="K10" s="177"/>
      <c r="L10" s="38"/>
      <c r="M10" s="38"/>
      <c r="N10" s="41"/>
    </row>
    <row r="11" spans="1:14" ht="15.95" customHeight="1">
      <c r="A11" s="60" t="s">
        <v>91</v>
      </c>
      <c r="B11" s="31" t="s">
        <v>109</v>
      </c>
      <c r="C11" s="56" t="s">
        <v>134</v>
      </c>
      <c r="D11" s="56" t="s">
        <v>98</v>
      </c>
      <c r="E11" s="171">
        <v>1</v>
      </c>
      <c r="F11" s="38"/>
      <c r="G11" s="38"/>
      <c r="H11" s="42"/>
      <c r="I11" s="38"/>
      <c r="J11" s="42"/>
      <c r="K11" s="177"/>
      <c r="L11" s="38"/>
      <c r="M11" s="38"/>
      <c r="N11" s="41"/>
    </row>
    <row r="12" spans="1:14" ht="15.95" customHeight="1">
      <c r="A12" s="60" t="s">
        <v>95</v>
      </c>
      <c r="B12" s="31" t="s">
        <v>110</v>
      </c>
      <c r="C12" s="56" t="s">
        <v>135</v>
      </c>
      <c r="D12" s="56" t="s">
        <v>92</v>
      </c>
      <c r="E12" s="171">
        <v>1</v>
      </c>
      <c r="F12" s="38"/>
      <c r="G12" s="38"/>
      <c r="H12" s="42"/>
      <c r="I12" s="38"/>
      <c r="J12" s="42"/>
      <c r="K12" s="177"/>
      <c r="L12" s="38"/>
      <c r="M12" s="38"/>
      <c r="N12" s="41"/>
    </row>
    <row r="13" spans="1:14" ht="15.95" customHeight="1">
      <c r="A13" s="60" t="s">
        <v>111</v>
      </c>
      <c r="B13" s="31" t="s">
        <v>113</v>
      </c>
      <c r="C13" s="56" t="s">
        <v>136</v>
      </c>
      <c r="D13" s="56" t="s">
        <v>92</v>
      </c>
      <c r="E13" s="178">
        <v>1</v>
      </c>
      <c r="F13" s="38"/>
      <c r="G13" s="38"/>
      <c r="H13" s="42"/>
      <c r="I13" s="38"/>
      <c r="J13" s="42"/>
      <c r="K13" s="177"/>
      <c r="L13" s="38"/>
      <c r="M13" s="38"/>
      <c r="N13" s="41"/>
    </row>
    <row r="14" spans="1:14" ht="15.95" customHeight="1">
      <c r="A14" s="60" t="s">
        <v>112</v>
      </c>
      <c r="B14" s="31" t="s">
        <v>120</v>
      </c>
      <c r="C14" s="56"/>
      <c r="D14" s="56" t="s">
        <v>92</v>
      </c>
      <c r="E14" s="141">
        <v>1</v>
      </c>
      <c r="F14" s="43"/>
      <c r="G14" s="38"/>
      <c r="H14" s="43"/>
      <c r="I14" s="38"/>
      <c r="J14" s="43"/>
      <c r="K14" s="177"/>
      <c r="L14" s="38"/>
      <c r="M14" s="38"/>
      <c r="N14" s="41"/>
    </row>
    <row r="15" spans="1:14" ht="15.95" customHeight="1">
      <c r="A15" s="39" t="s">
        <v>93</v>
      </c>
      <c r="B15" s="173"/>
      <c r="C15" s="174"/>
      <c r="D15" s="39"/>
      <c r="E15" s="175"/>
      <c r="F15" s="176"/>
      <c r="G15" s="47"/>
      <c r="H15" s="176"/>
      <c r="I15" s="47"/>
      <c r="J15" s="176"/>
      <c r="K15" s="47"/>
      <c r="L15" s="47"/>
      <c r="M15" s="38"/>
      <c r="N15" s="41"/>
    </row>
    <row r="16" spans="1:14" ht="15.95" customHeight="1">
      <c r="A16" s="60"/>
      <c r="B16" s="15"/>
      <c r="C16" s="45"/>
      <c r="D16" s="60"/>
      <c r="E16" s="141"/>
      <c r="F16" s="43"/>
      <c r="G16" s="38"/>
      <c r="H16" s="43"/>
      <c r="I16" s="38"/>
      <c r="J16" s="43"/>
      <c r="K16" s="38"/>
      <c r="L16" s="38"/>
      <c r="M16" s="38"/>
      <c r="N16" s="41"/>
    </row>
    <row r="17" spans="1:14" ht="15.95" customHeight="1">
      <c r="A17" s="60"/>
      <c r="B17" s="15"/>
      <c r="C17" s="56"/>
      <c r="D17" s="56"/>
      <c r="E17" s="141"/>
      <c r="F17" s="43"/>
      <c r="G17" s="38"/>
      <c r="H17" s="43"/>
      <c r="I17" s="38"/>
      <c r="J17" s="43"/>
      <c r="K17" s="38"/>
      <c r="L17" s="38"/>
      <c r="M17" s="38"/>
      <c r="N17" s="41"/>
    </row>
    <row r="18" spans="1:14" ht="15.95" customHeight="1">
      <c r="A18" s="60"/>
      <c r="B18" s="52"/>
      <c r="C18" s="51"/>
      <c r="D18" s="51"/>
      <c r="E18" s="141"/>
      <c r="F18" s="43"/>
      <c r="G18" s="38"/>
      <c r="H18" s="43"/>
      <c r="I18" s="38"/>
      <c r="J18" s="43"/>
      <c r="K18" s="38"/>
      <c r="L18" s="38"/>
      <c r="M18" s="38"/>
      <c r="N18" s="41"/>
    </row>
    <row r="19" spans="1:14" ht="15.95" customHeight="1">
      <c r="A19" s="60"/>
      <c r="B19" s="52"/>
      <c r="C19" s="51"/>
      <c r="D19" s="51"/>
      <c r="E19" s="141"/>
      <c r="F19" s="43"/>
      <c r="G19" s="38"/>
      <c r="H19" s="43"/>
      <c r="I19" s="38"/>
      <c r="J19" s="43"/>
      <c r="K19" s="38"/>
      <c r="L19" s="38"/>
      <c r="M19" s="38"/>
      <c r="N19" s="41"/>
    </row>
    <row r="20" spans="1:14" ht="15.95" customHeight="1">
      <c r="A20" s="60"/>
      <c r="B20" s="46"/>
      <c r="C20" s="169"/>
      <c r="D20" s="169"/>
      <c r="E20" s="141"/>
      <c r="F20" s="43"/>
      <c r="G20" s="38"/>
      <c r="H20" s="43"/>
      <c r="I20" s="38"/>
      <c r="J20" s="43"/>
      <c r="K20" s="38"/>
      <c r="L20" s="38"/>
      <c r="M20" s="38"/>
      <c r="N20" s="41"/>
    </row>
    <row r="21" spans="1:14" ht="15.95" customHeight="1">
      <c r="A21" s="60"/>
      <c r="B21" s="64"/>
      <c r="C21" s="169"/>
      <c r="D21" s="169"/>
      <c r="E21" s="141"/>
      <c r="F21" s="43"/>
      <c r="G21" s="38"/>
      <c r="H21" s="43"/>
      <c r="I21" s="38"/>
      <c r="J21" s="43"/>
      <c r="K21" s="43"/>
      <c r="L21" s="38"/>
      <c r="M21" s="38"/>
      <c r="N21" s="41"/>
    </row>
    <row r="22" spans="1:14" ht="15.95" customHeight="1">
      <c r="A22" s="60"/>
      <c r="B22" s="46"/>
      <c r="C22" s="169"/>
      <c r="D22" s="169"/>
      <c r="E22" s="141"/>
      <c r="F22" s="43"/>
      <c r="G22" s="38"/>
      <c r="H22" s="43"/>
      <c r="I22" s="38"/>
      <c r="J22" s="43"/>
      <c r="K22" s="43"/>
      <c r="L22" s="38"/>
      <c r="M22" s="38"/>
      <c r="N22" s="41"/>
    </row>
    <row r="23" spans="1:14" ht="15.95" customHeight="1">
      <c r="A23" s="60"/>
      <c r="B23" s="52"/>
      <c r="C23" s="51"/>
      <c r="D23" s="51"/>
      <c r="E23" s="141"/>
      <c r="F23" s="43"/>
      <c r="G23" s="38"/>
      <c r="H23" s="43"/>
      <c r="I23" s="38"/>
      <c r="J23" s="43"/>
      <c r="K23" s="65"/>
      <c r="L23" s="38"/>
      <c r="M23" s="38"/>
      <c r="N23" s="41"/>
    </row>
    <row r="24" spans="1:14" ht="15.95" customHeight="1">
      <c r="A24" s="60"/>
      <c r="B24" s="52"/>
      <c r="C24" s="51"/>
      <c r="D24" s="51"/>
      <c r="E24" s="141"/>
      <c r="F24" s="43"/>
      <c r="G24" s="38"/>
      <c r="H24" s="43"/>
      <c r="I24" s="38"/>
      <c r="J24" s="43"/>
      <c r="K24" s="65"/>
      <c r="L24" s="38"/>
      <c r="M24" s="38"/>
      <c r="N24" s="41"/>
    </row>
    <row r="25" spans="1:14" ht="15.95" customHeight="1">
      <c r="A25" s="60"/>
      <c r="B25" s="52"/>
      <c r="C25" s="53"/>
      <c r="D25" s="51"/>
      <c r="E25" s="141"/>
      <c r="F25" s="44"/>
      <c r="G25" s="38"/>
      <c r="H25" s="44"/>
      <c r="I25" s="38"/>
      <c r="J25" s="44"/>
      <c r="K25" s="65"/>
      <c r="L25" s="38"/>
      <c r="M25" s="38"/>
      <c r="N25" s="41"/>
    </row>
    <row r="26" spans="1:14" ht="15.95" customHeight="1">
      <c r="A26" s="60"/>
      <c r="B26" s="52"/>
      <c r="C26" s="51"/>
      <c r="D26" s="51"/>
      <c r="E26" s="141"/>
      <c r="F26" s="44"/>
      <c r="G26" s="38"/>
      <c r="H26" s="44"/>
      <c r="I26" s="38"/>
      <c r="J26" s="20"/>
      <c r="K26" s="20"/>
      <c r="L26" s="38"/>
      <c r="M26" s="38"/>
      <c r="N26" s="41"/>
    </row>
    <row r="27" spans="1:14" ht="15.95" customHeight="1">
      <c r="A27" s="60"/>
      <c r="B27" s="52"/>
      <c r="C27" s="51"/>
      <c r="D27" s="51"/>
      <c r="E27" s="141"/>
      <c r="F27" s="44"/>
      <c r="G27" s="38"/>
      <c r="H27" s="44"/>
      <c r="I27" s="38"/>
      <c r="J27" s="20"/>
      <c r="K27" s="20"/>
      <c r="L27" s="38"/>
      <c r="M27" s="38"/>
      <c r="N27" s="41"/>
    </row>
    <row r="28" spans="1:14" ht="15.95" customHeight="1">
      <c r="A28" s="60"/>
      <c r="B28" s="52"/>
      <c r="C28" s="51"/>
      <c r="D28" s="51"/>
      <c r="E28" s="141"/>
      <c r="F28" s="44"/>
      <c r="G28" s="38"/>
      <c r="H28" s="44"/>
      <c r="I28" s="38"/>
      <c r="J28" s="44"/>
      <c r="K28" s="20"/>
      <c r="L28" s="38"/>
      <c r="M28" s="38"/>
      <c r="N28" s="41"/>
    </row>
    <row r="29" spans="1:14" ht="15.95" customHeight="1">
      <c r="A29" s="60"/>
      <c r="B29" s="15"/>
      <c r="C29" s="56"/>
      <c r="D29" s="56"/>
      <c r="E29" s="141"/>
      <c r="F29" s="44"/>
      <c r="G29" s="38"/>
      <c r="H29" s="44"/>
      <c r="I29" s="38"/>
      <c r="J29" s="20"/>
      <c r="K29" s="20"/>
      <c r="L29" s="38"/>
      <c r="M29" s="38"/>
      <c r="N29" s="41"/>
    </row>
    <row r="30" spans="1:14" ht="15.95" customHeight="1">
      <c r="A30" s="60"/>
      <c r="B30" s="15"/>
      <c r="C30" s="56"/>
      <c r="D30" s="56"/>
      <c r="E30" s="141"/>
      <c r="F30" s="44"/>
      <c r="G30" s="38"/>
      <c r="H30" s="44"/>
      <c r="I30" s="38"/>
      <c r="J30" s="20"/>
      <c r="K30" s="20"/>
      <c r="L30" s="38"/>
      <c r="M30" s="38"/>
      <c r="N30" s="41"/>
    </row>
    <row r="31" spans="1:14" ht="15.95" customHeight="1">
      <c r="A31" s="60"/>
      <c r="B31" s="15"/>
      <c r="C31" s="56"/>
      <c r="D31" s="56"/>
      <c r="E31" s="141"/>
      <c r="F31" s="44"/>
      <c r="G31" s="38"/>
      <c r="H31" s="44"/>
      <c r="I31" s="38"/>
      <c r="J31" s="44"/>
      <c r="K31" s="38"/>
      <c r="L31" s="38"/>
      <c r="M31" s="38"/>
      <c r="N31" s="41"/>
    </row>
    <row r="32" spans="1:14" ht="15.95" customHeight="1">
      <c r="A32" s="62"/>
      <c r="B32" s="15"/>
      <c r="C32" s="56"/>
      <c r="D32" s="56"/>
      <c r="E32" s="57"/>
      <c r="F32" s="44"/>
      <c r="G32" s="38"/>
      <c r="H32" s="44"/>
      <c r="I32" s="38"/>
      <c r="J32" s="44"/>
      <c r="K32" s="38"/>
      <c r="L32" s="38"/>
      <c r="M32" s="38"/>
      <c r="N32" s="54"/>
    </row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</sheetData>
  <mergeCells count="12">
    <mergeCell ref="J3:K3"/>
    <mergeCell ref="L3:M3"/>
    <mergeCell ref="A1:N1"/>
    <mergeCell ref="A2:N2"/>
    <mergeCell ref="A3:A4"/>
    <mergeCell ref="B3:B4"/>
    <mergeCell ref="C3:C4"/>
    <mergeCell ref="D3:D4"/>
    <mergeCell ref="E3:E4"/>
    <mergeCell ref="N3:N4"/>
    <mergeCell ref="F3:G3"/>
    <mergeCell ref="H3:I3"/>
  </mergeCells>
  <phoneticPr fontId="2" type="noConversion"/>
  <pageMargins left="0.74803149606299213" right="0" top="0.70866141732283472" bottom="0.15748031496062992" header="0.5118110236220472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66"/>
  <sheetViews>
    <sheetView view="pageBreakPreview" zoomScaleNormal="100" zoomScaleSheetLayoutView="100" workbookViewId="0">
      <pane ySplit="4" topLeftCell="A5" activePane="bottomLeft" state="frozen"/>
      <selection activeCell="G24" sqref="G24"/>
      <selection pane="bottomLeft" activeCell="E6" sqref="E6:L8"/>
    </sheetView>
  </sheetViews>
  <sheetFormatPr defaultRowHeight="9.75"/>
  <cols>
    <col min="1" max="1" width="23.5546875" style="6" customWidth="1"/>
    <col min="2" max="2" width="15.6640625" style="22" bestFit="1" customWidth="1"/>
    <col min="3" max="3" width="4.6640625" style="8" customWidth="1"/>
    <col min="4" max="4" width="7.44140625" style="7" bestFit="1" customWidth="1"/>
    <col min="5" max="12" width="7.6640625" style="7" customWidth="1"/>
    <col min="13" max="13" width="6.5546875" style="8" customWidth="1"/>
    <col min="14" max="18" width="8.88671875" style="6"/>
    <col min="19" max="19" width="9.21875" style="6" bestFit="1" customWidth="1"/>
    <col min="20" max="16384" width="8.88671875" style="6"/>
  </cols>
  <sheetData>
    <row r="1" spans="1:13" ht="25.5">
      <c r="A1" s="180" t="s">
        <v>34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ht="15.95" customHeight="1">
      <c r="A2" s="18"/>
      <c r="C2" s="18"/>
      <c r="D2" s="18"/>
      <c r="E2" s="18"/>
      <c r="F2" s="18"/>
      <c r="G2" s="18"/>
      <c r="H2" s="18"/>
      <c r="I2" s="18"/>
      <c r="J2" s="27"/>
      <c r="K2" s="28"/>
      <c r="L2" s="18"/>
      <c r="M2" s="22"/>
    </row>
    <row r="3" spans="1:13" ht="15.95" customHeight="1">
      <c r="A3" s="227" t="s">
        <v>12</v>
      </c>
      <c r="B3" s="227" t="s">
        <v>13</v>
      </c>
      <c r="C3" s="227" t="s">
        <v>0</v>
      </c>
      <c r="D3" s="227" t="s">
        <v>1</v>
      </c>
      <c r="E3" s="229" t="s">
        <v>14</v>
      </c>
      <c r="F3" s="230"/>
      <c r="G3" s="229" t="s">
        <v>15</v>
      </c>
      <c r="H3" s="230"/>
      <c r="I3" s="229" t="s">
        <v>16</v>
      </c>
      <c r="J3" s="230"/>
      <c r="K3" s="229" t="s">
        <v>17</v>
      </c>
      <c r="L3" s="230"/>
      <c r="M3" s="227" t="s">
        <v>2</v>
      </c>
    </row>
    <row r="4" spans="1:13" ht="15.95" customHeight="1">
      <c r="A4" s="228"/>
      <c r="B4" s="228"/>
      <c r="C4" s="228"/>
      <c r="D4" s="228"/>
      <c r="E4" s="56" t="s">
        <v>3</v>
      </c>
      <c r="F4" s="56" t="s">
        <v>4</v>
      </c>
      <c r="G4" s="56" t="s">
        <v>3</v>
      </c>
      <c r="H4" s="56" t="s">
        <v>4</v>
      </c>
      <c r="I4" s="56" t="s">
        <v>3</v>
      </c>
      <c r="J4" s="56" t="s">
        <v>4</v>
      </c>
      <c r="K4" s="56" t="s">
        <v>3</v>
      </c>
      <c r="L4" s="56" t="s">
        <v>4</v>
      </c>
      <c r="M4" s="231"/>
    </row>
    <row r="5" spans="1:13" ht="15.95" customHeight="1">
      <c r="A5" s="149" t="s">
        <v>115</v>
      </c>
      <c r="B5" s="34" t="s">
        <v>117</v>
      </c>
      <c r="C5" s="34" t="s">
        <v>118</v>
      </c>
      <c r="D5" s="40"/>
      <c r="E5" s="142"/>
      <c r="F5" s="142"/>
      <c r="G5" s="142"/>
      <c r="H5" s="142"/>
      <c r="I5" s="142"/>
      <c r="J5" s="142"/>
      <c r="K5" s="142"/>
      <c r="L5" s="142"/>
      <c r="M5" s="35"/>
    </row>
    <row r="6" spans="1:13" ht="15.95" customHeight="1">
      <c r="A6" s="29" t="s">
        <v>114</v>
      </c>
      <c r="B6" s="56" t="s">
        <v>116</v>
      </c>
      <c r="C6" s="56" t="s">
        <v>87</v>
      </c>
      <c r="D6" s="40">
        <v>1E-3</v>
      </c>
      <c r="E6" s="142"/>
      <c r="F6" s="63"/>
      <c r="G6" s="63"/>
      <c r="H6" s="172"/>
      <c r="I6" s="142"/>
      <c r="J6" s="142"/>
      <c r="K6" s="63"/>
      <c r="L6" s="63"/>
      <c r="M6" s="35"/>
    </row>
    <row r="7" spans="1:13" ht="15.95" customHeight="1">
      <c r="A7" s="29" t="s">
        <v>86</v>
      </c>
      <c r="B7" s="56" t="s">
        <v>86</v>
      </c>
      <c r="C7" s="56" t="s">
        <v>87</v>
      </c>
      <c r="D7" s="48">
        <v>5.0000000000000001E-4</v>
      </c>
      <c r="E7" s="49"/>
      <c r="F7" s="63"/>
      <c r="G7" s="63"/>
      <c r="H7" s="172"/>
      <c r="I7" s="63"/>
      <c r="J7" s="63"/>
      <c r="K7" s="63"/>
      <c r="L7" s="63"/>
      <c r="M7" s="31"/>
    </row>
    <row r="8" spans="1:13" ht="15.95" customHeight="1">
      <c r="A8" s="34" t="s">
        <v>36</v>
      </c>
      <c r="B8" s="34"/>
      <c r="C8" s="34"/>
      <c r="D8" s="150"/>
      <c r="E8" s="142"/>
      <c r="F8" s="142"/>
      <c r="G8" s="142"/>
      <c r="H8" s="179"/>
      <c r="I8" s="142"/>
      <c r="J8" s="142"/>
      <c r="K8" s="142"/>
      <c r="L8" s="142"/>
      <c r="M8" s="149"/>
    </row>
    <row r="9" spans="1:13" ht="15.95" customHeight="1">
      <c r="A9" s="34"/>
      <c r="B9" s="56"/>
      <c r="C9" s="56"/>
      <c r="D9" s="40"/>
      <c r="E9" s="63"/>
      <c r="F9" s="63"/>
      <c r="G9" s="63"/>
      <c r="H9" s="63"/>
      <c r="I9" s="63"/>
      <c r="J9" s="63"/>
      <c r="K9" s="63"/>
      <c r="L9" s="63"/>
      <c r="M9" s="31"/>
    </row>
    <row r="10" spans="1:13" ht="15.95" customHeight="1">
      <c r="A10" s="151"/>
      <c r="B10" s="152"/>
      <c r="C10" s="152"/>
      <c r="D10" s="153"/>
      <c r="E10" s="154"/>
      <c r="F10" s="154"/>
      <c r="G10" s="154"/>
      <c r="H10" s="154"/>
      <c r="I10" s="154"/>
      <c r="J10" s="154"/>
      <c r="K10" s="154"/>
      <c r="L10" s="154"/>
      <c r="M10" s="151"/>
    </row>
    <row r="11" spans="1:13" ht="15.95" customHeight="1">
      <c r="A11" s="29"/>
      <c r="B11" s="56"/>
      <c r="C11" s="56"/>
      <c r="D11" s="153"/>
      <c r="E11" s="155"/>
      <c r="F11" s="63"/>
      <c r="G11" s="155"/>
      <c r="H11" s="155"/>
      <c r="I11" s="155"/>
      <c r="J11" s="155"/>
      <c r="K11" s="155"/>
      <c r="L11" s="155"/>
      <c r="M11" s="33"/>
    </row>
    <row r="12" spans="1:13" ht="15.95" customHeight="1">
      <c r="A12" s="152"/>
      <c r="B12" s="152"/>
      <c r="C12" s="152"/>
      <c r="D12" s="156"/>
      <c r="E12" s="154"/>
      <c r="F12" s="154"/>
      <c r="G12" s="154"/>
      <c r="H12" s="154"/>
      <c r="I12" s="154"/>
      <c r="J12" s="154"/>
      <c r="K12" s="154"/>
      <c r="L12" s="154"/>
      <c r="M12" s="151"/>
    </row>
    <row r="13" spans="1:13" ht="15.95" customHeight="1">
      <c r="A13" s="34"/>
      <c r="B13" s="157"/>
      <c r="C13" s="158"/>
      <c r="D13" s="151"/>
      <c r="E13" s="154"/>
      <c r="F13" s="154"/>
      <c r="G13" s="154"/>
      <c r="H13" s="154"/>
      <c r="I13" s="154"/>
      <c r="J13" s="154"/>
      <c r="K13" s="154"/>
      <c r="L13" s="154"/>
      <c r="M13" s="157"/>
    </row>
    <row r="14" spans="1:13" ht="15.95" customHeight="1">
      <c r="A14" s="149"/>
      <c r="B14" s="34"/>
      <c r="C14" s="34"/>
      <c r="D14" s="40"/>
      <c r="E14" s="63"/>
      <c r="F14" s="63"/>
      <c r="G14" s="63"/>
      <c r="H14" s="63"/>
      <c r="I14" s="63"/>
      <c r="J14" s="63"/>
      <c r="K14" s="63"/>
      <c r="L14" s="63"/>
      <c r="M14" s="35"/>
    </row>
    <row r="15" spans="1:13" ht="15.95" customHeight="1">
      <c r="A15" s="31"/>
      <c r="B15" s="56"/>
      <c r="C15" s="56"/>
      <c r="D15" s="40"/>
      <c r="E15" s="63"/>
      <c r="F15" s="63"/>
      <c r="G15" s="63"/>
      <c r="H15" s="63"/>
      <c r="I15" s="63"/>
      <c r="J15" s="63"/>
      <c r="K15" s="63"/>
      <c r="L15" s="63"/>
      <c r="M15" s="35"/>
    </row>
    <row r="16" spans="1:13" ht="15.95" customHeight="1">
      <c r="A16" s="31"/>
      <c r="B16" s="56"/>
      <c r="C16" s="56"/>
      <c r="D16" s="40"/>
      <c r="E16" s="63"/>
      <c r="F16" s="63"/>
      <c r="G16" s="63"/>
      <c r="H16" s="63"/>
      <c r="I16" s="63"/>
      <c r="J16" s="63"/>
      <c r="K16" s="63"/>
      <c r="L16" s="63"/>
      <c r="M16" s="31"/>
    </row>
    <row r="17" spans="1:13" ht="15.95" customHeight="1">
      <c r="A17" s="31"/>
      <c r="B17" s="56"/>
      <c r="C17" s="56"/>
      <c r="D17" s="40"/>
      <c r="E17" s="63"/>
      <c r="F17" s="63"/>
      <c r="G17" s="63"/>
      <c r="H17" s="63"/>
      <c r="I17" s="63"/>
      <c r="J17" s="63"/>
      <c r="K17" s="63"/>
      <c r="L17" s="63"/>
      <c r="M17" s="31"/>
    </row>
    <row r="18" spans="1:13" ht="15.95" customHeight="1">
      <c r="A18" s="31"/>
      <c r="B18" s="56"/>
      <c r="C18" s="56"/>
      <c r="D18" s="40"/>
      <c r="E18" s="63"/>
      <c r="F18" s="63"/>
      <c r="G18" s="63"/>
      <c r="H18" s="38"/>
      <c r="I18" s="63"/>
      <c r="J18" s="63"/>
      <c r="K18" s="63"/>
      <c r="L18" s="63"/>
      <c r="M18" s="31"/>
    </row>
    <row r="19" spans="1:13" ht="15.95" customHeight="1">
      <c r="A19" s="31"/>
      <c r="B19" s="56"/>
      <c r="C19" s="56"/>
      <c r="D19" s="40"/>
      <c r="E19" s="63"/>
      <c r="F19" s="63"/>
      <c r="G19" s="38"/>
      <c r="H19" s="38"/>
      <c r="I19" s="63"/>
      <c r="J19" s="63"/>
      <c r="K19" s="63"/>
      <c r="L19" s="63"/>
      <c r="M19" s="31"/>
    </row>
    <row r="20" spans="1:13" ht="15.95" customHeight="1">
      <c r="A20" s="34"/>
      <c r="B20" s="34"/>
      <c r="C20" s="34"/>
      <c r="D20" s="150"/>
      <c r="E20" s="142"/>
      <c r="F20" s="142"/>
      <c r="G20" s="142"/>
      <c r="H20" s="142"/>
      <c r="I20" s="142"/>
      <c r="J20" s="142"/>
      <c r="K20" s="142"/>
      <c r="L20" s="142"/>
      <c r="M20" s="149"/>
    </row>
    <row r="21" spans="1:13" ht="15.95" customHeight="1">
      <c r="A21" s="34"/>
      <c r="B21" s="34"/>
      <c r="C21" s="34"/>
      <c r="D21" s="150"/>
      <c r="E21" s="142"/>
      <c r="F21" s="142"/>
      <c r="G21" s="142"/>
      <c r="H21" s="142"/>
      <c r="I21" s="142"/>
      <c r="J21" s="142"/>
      <c r="K21" s="142"/>
      <c r="L21" s="142"/>
      <c r="M21" s="149"/>
    </row>
    <row r="22" spans="1:13" ht="15.95" customHeight="1">
      <c r="A22" s="149"/>
      <c r="B22" s="34"/>
      <c r="C22" s="34"/>
      <c r="D22" s="40"/>
      <c r="E22" s="63"/>
      <c r="F22" s="63"/>
      <c r="G22" s="63"/>
      <c r="H22" s="63"/>
      <c r="I22" s="63"/>
      <c r="J22" s="63"/>
      <c r="K22" s="63"/>
      <c r="L22" s="63"/>
      <c r="M22" s="35"/>
    </row>
    <row r="23" spans="1:13" ht="15.95" customHeight="1">
      <c r="A23" s="31"/>
      <c r="B23" s="56"/>
      <c r="C23" s="56"/>
      <c r="D23" s="40"/>
      <c r="E23" s="63"/>
      <c r="F23" s="63"/>
      <c r="G23" s="63"/>
      <c r="H23" s="63"/>
      <c r="I23" s="63"/>
      <c r="J23" s="63"/>
      <c r="K23" s="63"/>
      <c r="L23" s="63"/>
      <c r="M23" s="35"/>
    </row>
    <row r="24" spans="1:13" ht="15.95" customHeight="1">
      <c r="A24" s="31"/>
      <c r="B24" s="56"/>
      <c r="C24" s="56"/>
      <c r="D24" s="40"/>
      <c r="E24" s="63"/>
      <c r="F24" s="63"/>
      <c r="G24" s="63"/>
      <c r="H24" s="63"/>
      <c r="I24" s="63"/>
      <c r="J24" s="63"/>
      <c r="K24" s="63"/>
      <c r="L24" s="63"/>
      <c r="M24" s="31"/>
    </row>
    <row r="25" spans="1:13" ht="15.95" customHeight="1">
      <c r="A25" s="31"/>
      <c r="B25" s="56"/>
      <c r="C25" s="56"/>
      <c r="D25" s="40"/>
      <c r="E25" s="63"/>
      <c r="F25" s="63"/>
      <c r="G25" s="63"/>
      <c r="H25" s="63"/>
      <c r="I25" s="63"/>
      <c r="J25" s="63"/>
      <c r="K25" s="63"/>
      <c r="L25" s="63"/>
      <c r="M25" s="31"/>
    </row>
    <row r="26" spans="1:13" ht="15.95" customHeight="1">
      <c r="A26" s="34"/>
      <c r="B26" s="34"/>
      <c r="C26" s="34"/>
      <c r="D26" s="150"/>
      <c r="E26" s="142"/>
      <c r="F26" s="142"/>
      <c r="G26" s="142"/>
      <c r="H26" s="142"/>
      <c r="I26" s="142"/>
      <c r="J26" s="142"/>
      <c r="K26" s="142"/>
      <c r="L26" s="142"/>
      <c r="M26" s="149"/>
    </row>
    <row r="27" spans="1:13" ht="15.95" customHeight="1">
      <c r="A27" s="34"/>
      <c r="B27" s="34"/>
      <c r="C27" s="34"/>
      <c r="D27" s="150"/>
      <c r="E27" s="142"/>
      <c r="F27" s="142"/>
      <c r="G27" s="142"/>
      <c r="H27" s="142"/>
      <c r="I27" s="142"/>
      <c r="J27" s="142"/>
      <c r="K27" s="142"/>
      <c r="L27" s="142"/>
      <c r="M27" s="149"/>
    </row>
    <row r="28" spans="1:13" ht="15.95" customHeight="1">
      <c r="A28" s="151"/>
      <c r="B28" s="152"/>
      <c r="C28" s="152"/>
      <c r="D28" s="153"/>
      <c r="E28" s="154"/>
      <c r="F28" s="154"/>
      <c r="G28" s="154"/>
      <c r="H28" s="154"/>
      <c r="I28" s="154"/>
      <c r="J28" s="154"/>
      <c r="K28" s="154"/>
      <c r="L28" s="154"/>
      <c r="M28" s="151"/>
    </row>
    <row r="29" spans="1:13" ht="15.95" customHeight="1">
      <c r="A29" s="29"/>
      <c r="B29" s="56"/>
      <c r="C29" s="56"/>
      <c r="D29" s="153"/>
      <c r="E29" s="155"/>
      <c r="F29" s="63"/>
      <c r="G29" s="155"/>
      <c r="H29" s="155"/>
      <c r="I29" s="155"/>
      <c r="J29" s="155"/>
      <c r="K29" s="155"/>
      <c r="L29" s="155"/>
      <c r="M29" s="33"/>
    </row>
    <row r="30" spans="1:13" ht="15.95" customHeight="1">
      <c r="A30" s="152"/>
      <c r="B30" s="152"/>
      <c r="C30" s="152"/>
      <c r="D30" s="156"/>
      <c r="E30" s="154"/>
      <c r="F30" s="154"/>
      <c r="G30" s="154"/>
      <c r="H30" s="154"/>
      <c r="I30" s="154"/>
      <c r="J30" s="154"/>
      <c r="K30" s="154"/>
      <c r="L30" s="154"/>
      <c r="M30" s="151"/>
    </row>
    <row r="31" spans="1:13" ht="15.95" customHeight="1">
      <c r="A31" s="50"/>
      <c r="B31" s="36"/>
      <c r="C31" s="56"/>
      <c r="D31" s="40"/>
      <c r="E31" s="38"/>
      <c r="F31" s="63"/>
      <c r="G31" s="38"/>
      <c r="H31" s="38"/>
      <c r="I31" s="38"/>
      <c r="J31" s="38"/>
      <c r="K31" s="63"/>
      <c r="L31" s="63"/>
      <c r="M31" s="159"/>
    </row>
    <row r="32" spans="1:13" ht="15.95" customHeight="1">
      <c r="A32" s="151"/>
      <c r="B32" s="152"/>
      <c r="C32" s="152"/>
      <c r="D32" s="153"/>
      <c r="E32" s="154"/>
      <c r="F32" s="154"/>
      <c r="G32" s="154"/>
      <c r="H32" s="154"/>
      <c r="I32" s="154"/>
      <c r="J32" s="154"/>
      <c r="K32" s="154"/>
      <c r="L32" s="154"/>
      <c r="M32" s="151"/>
    </row>
    <row r="33" spans="1:13" ht="15.95" customHeight="1">
      <c r="A33" s="29"/>
      <c r="B33" s="56"/>
      <c r="C33" s="56"/>
      <c r="D33" s="153"/>
      <c r="E33" s="155"/>
      <c r="F33" s="63"/>
      <c r="G33" s="155"/>
      <c r="H33" s="155"/>
      <c r="I33" s="155"/>
      <c r="J33" s="155"/>
      <c r="K33" s="155"/>
      <c r="L33" s="155"/>
      <c r="M33" s="33"/>
    </row>
    <row r="34" spans="1:13" ht="15.95" customHeight="1">
      <c r="A34" s="152"/>
      <c r="B34" s="152"/>
      <c r="C34" s="152"/>
      <c r="D34" s="156"/>
      <c r="E34" s="154"/>
      <c r="F34" s="154"/>
      <c r="G34" s="154"/>
      <c r="H34" s="154"/>
      <c r="I34" s="154"/>
      <c r="J34" s="154"/>
      <c r="K34" s="154"/>
      <c r="L34" s="154"/>
      <c r="M34" s="151"/>
    </row>
    <row r="35" spans="1:13" ht="15.95" customHeight="1">
      <c r="A35" s="34"/>
      <c r="B35" s="31"/>
      <c r="C35" s="56"/>
      <c r="D35" s="143"/>
      <c r="E35" s="38"/>
      <c r="F35" s="142"/>
      <c r="G35" s="38"/>
      <c r="H35" s="142"/>
      <c r="I35" s="38"/>
      <c r="J35" s="142"/>
      <c r="K35" s="38"/>
      <c r="L35" s="142"/>
      <c r="M35" s="144"/>
    </row>
    <row r="36" spans="1:13" ht="15.95" customHeight="1">
      <c r="A36" s="151"/>
      <c r="B36" s="152"/>
      <c r="C36" s="152"/>
      <c r="D36" s="153"/>
      <c r="E36" s="154"/>
      <c r="F36" s="154"/>
      <c r="G36" s="154"/>
      <c r="H36" s="154"/>
      <c r="I36" s="154"/>
      <c r="J36" s="154"/>
      <c r="K36" s="154"/>
      <c r="L36" s="154"/>
      <c r="M36" s="151"/>
    </row>
    <row r="37" spans="1:13" ht="15.95" customHeight="1">
      <c r="A37" s="29"/>
      <c r="B37" s="56"/>
      <c r="C37" s="56"/>
      <c r="D37" s="153"/>
      <c r="E37" s="155"/>
      <c r="F37" s="63"/>
      <c r="G37" s="155"/>
      <c r="H37" s="155"/>
      <c r="I37" s="155"/>
      <c r="J37" s="155"/>
      <c r="K37" s="155"/>
      <c r="L37" s="155"/>
      <c r="M37" s="33"/>
    </row>
    <row r="38" spans="1:13" ht="15.95" customHeight="1">
      <c r="A38" s="152"/>
      <c r="B38" s="152"/>
      <c r="C38" s="152"/>
      <c r="D38" s="156"/>
      <c r="E38" s="154"/>
      <c r="F38" s="154"/>
      <c r="G38" s="154"/>
      <c r="H38" s="154"/>
      <c r="I38" s="154"/>
      <c r="J38" s="154"/>
      <c r="K38" s="154"/>
      <c r="L38" s="154"/>
      <c r="M38" s="151"/>
    </row>
    <row r="39" spans="1:13" ht="15.95" customHeight="1">
      <c r="A39" s="50"/>
      <c r="B39" s="56"/>
      <c r="C39" s="36"/>
      <c r="D39" s="40"/>
      <c r="E39" s="63"/>
      <c r="F39" s="63"/>
      <c r="G39" s="63"/>
      <c r="H39" s="63"/>
      <c r="I39" s="63"/>
      <c r="J39" s="63"/>
      <c r="K39" s="63"/>
      <c r="L39" s="63"/>
      <c r="M39" s="31"/>
    </row>
    <row r="40" spans="1:13" ht="15.95" customHeight="1">
      <c r="A40" s="29"/>
      <c r="B40" s="56"/>
      <c r="C40" s="56"/>
      <c r="D40" s="40"/>
      <c r="E40" s="63"/>
      <c r="F40" s="63"/>
      <c r="G40" s="63"/>
      <c r="H40" s="63"/>
      <c r="I40" s="63"/>
      <c r="J40" s="63"/>
      <c r="K40" s="63"/>
      <c r="L40" s="63"/>
      <c r="M40" s="31"/>
    </row>
    <row r="41" spans="1:13" ht="15.95" customHeight="1">
      <c r="A41" s="50"/>
      <c r="B41" s="56"/>
      <c r="C41" s="36"/>
      <c r="D41" s="40"/>
      <c r="E41" s="63"/>
      <c r="F41" s="63"/>
      <c r="G41" s="63"/>
      <c r="H41" s="63"/>
      <c r="I41" s="63"/>
      <c r="J41" s="63"/>
      <c r="K41" s="63"/>
      <c r="L41" s="63"/>
      <c r="M41" s="31"/>
    </row>
    <row r="42" spans="1:13" ht="15.95" customHeight="1">
      <c r="A42" s="31"/>
      <c r="B42" s="56"/>
      <c r="C42" s="56"/>
      <c r="D42" s="40"/>
      <c r="E42" s="63"/>
      <c r="F42" s="63"/>
      <c r="G42" s="38"/>
      <c r="H42" s="38"/>
      <c r="I42" s="63"/>
      <c r="J42" s="63"/>
      <c r="K42" s="63"/>
      <c r="L42" s="63"/>
      <c r="M42" s="31"/>
    </row>
    <row r="43" spans="1:13" ht="15.95" customHeight="1">
      <c r="A43" s="31"/>
      <c r="B43" s="56"/>
      <c r="C43" s="56"/>
      <c r="D43" s="40"/>
      <c r="E43" s="63"/>
      <c r="F43" s="63"/>
      <c r="G43" s="38"/>
      <c r="H43" s="38"/>
      <c r="I43" s="63"/>
      <c r="J43" s="63"/>
      <c r="K43" s="63"/>
      <c r="L43" s="63"/>
      <c r="M43" s="31"/>
    </row>
    <row r="44" spans="1:13" ht="15.95" customHeight="1">
      <c r="A44" s="31"/>
      <c r="B44" s="56"/>
      <c r="C44" s="56"/>
      <c r="D44" s="40"/>
      <c r="E44" s="63"/>
      <c r="F44" s="63"/>
      <c r="G44" s="38"/>
      <c r="H44" s="63"/>
      <c r="I44" s="63"/>
      <c r="J44" s="63"/>
      <c r="K44" s="63"/>
      <c r="L44" s="63"/>
      <c r="M44" s="31"/>
    </row>
    <row r="45" spans="1:13" ht="15.95" customHeight="1">
      <c r="A45" s="34"/>
      <c r="B45" s="34"/>
      <c r="C45" s="34"/>
      <c r="D45" s="150"/>
      <c r="E45" s="142"/>
      <c r="F45" s="142"/>
      <c r="G45" s="142"/>
      <c r="H45" s="142"/>
      <c r="I45" s="142"/>
      <c r="J45" s="142"/>
      <c r="K45" s="142"/>
      <c r="L45" s="142"/>
      <c r="M45" s="149"/>
    </row>
    <row r="46" spans="1:13" ht="15.95" customHeight="1">
      <c r="A46" s="15"/>
      <c r="B46" s="56"/>
      <c r="C46" s="60"/>
      <c r="D46" s="21"/>
      <c r="E46" s="21"/>
      <c r="F46" s="21"/>
      <c r="G46" s="21"/>
      <c r="H46" s="21"/>
      <c r="I46" s="21"/>
      <c r="J46" s="21"/>
      <c r="K46" s="21"/>
      <c r="L46" s="21"/>
      <c r="M46" s="60"/>
    </row>
    <row r="47" spans="1:13" ht="15.95" customHeight="1">
      <c r="A47" s="160"/>
      <c r="B47" s="34"/>
      <c r="C47" s="34"/>
      <c r="D47" s="21"/>
      <c r="E47" s="30"/>
      <c r="F47" s="30"/>
      <c r="G47" s="30"/>
      <c r="H47" s="30"/>
      <c r="I47" s="30"/>
      <c r="J47" s="30"/>
      <c r="K47" s="30"/>
      <c r="L47" s="30"/>
      <c r="M47" s="35"/>
    </row>
    <row r="48" spans="1:13" ht="15.95" customHeight="1">
      <c r="A48" s="31"/>
      <c r="B48" s="56"/>
      <c r="C48" s="56"/>
      <c r="D48" s="21"/>
      <c r="E48" s="30"/>
      <c r="F48" s="63"/>
      <c r="G48" s="30"/>
      <c r="H48" s="30"/>
      <c r="I48" s="30"/>
      <c r="J48" s="30"/>
      <c r="K48" s="38"/>
      <c r="L48" s="38"/>
      <c r="M48" s="35"/>
    </row>
    <row r="49" spans="1:13" ht="15.95" customHeight="1">
      <c r="A49" s="48"/>
      <c r="B49" s="61"/>
      <c r="C49" s="61"/>
      <c r="D49" s="48"/>
      <c r="E49" s="38"/>
      <c r="F49" s="38"/>
      <c r="G49" s="38"/>
      <c r="H49" s="38"/>
      <c r="I49" s="161"/>
      <c r="J49" s="161"/>
      <c r="K49" s="38"/>
      <c r="L49" s="38"/>
      <c r="M49" s="162"/>
    </row>
    <row r="50" spans="1:13" ht="15.95" customHeight="1">
      <c r="A50" s="48"/>
      <c r="B50" s="61"/>
      <c r="C50" s="61"/>
      <c r="D50" s="48"/>
      <c r="E50" s="163"/>
      <c r="F50" s="164"/>
      <c r="G50" s="38"/>
      <c r="H50" s="38"/>
      <c r="I50" s="163"/>
      <c r="J50" s="164"/>
      <c r="K50" s="38"/>
      <c r="L50" s="38"/>
      <c r="M50" s="36"/>
    </row>
    <row r="51" spans="1:13" ht="15.95" customHeight="1">
      <c r="A51" s="48"/>
      <c r="B51" s="61"/>
      <c r="C51" s="61"/>
      <c r="D51" s="48"/>
      <c r="E51" s="38"/>
      <c r="F51" s="63"/>
      <c r="G51" s="161"/>
      <c r="H51" s="161"/>
      <c r="I51" s="161"/>
      <c r="J51" s="161"/>
      <c r="K51" s="38"/>
      <c r="L51" s="38"/>
      <c r="M51" s="165"/>
    </row>
    <row r="52" spans="1:13" ht="15.95" customHeight="1">
      <c r="A52" s="34"/>
      <c r="B52" s="166"/>
      <c r="C52" s="166"/>
      <c r="D52" s="167"/>
      <c r="E52" s="167"/>
      <c r="F52" s="167"/>
      <c r="G52" s="167"/>
      <c r="H52" s="167"/>
      <c r="I52" s="167"/>
      <c r="J52" s="167"/>
      <c r="K52" s="167"/>
      <c r="L52" s="167"/>
      <c r="M52" s="165"/>
    </row>
    <row r="53" spans="1:13" ht="15.95" customHeight="1">
      <c r="A53" s="15"/>
      <c r="B53" s="56"/>
      <c r="C53" s="60"/>
      <c r="D53" s="21"/>
      <c r="E53" s="21"/>
      <c r="F53" s="21"/>
      <c r="G53" s="21"/>
      <c r="H53" s="21"/>
      <c r="I53" s="21"/>
      <c r="J53" s="21"/>
      <c r="K53" s="21"/>
      <c r="L53" s="21"/>
      <c r="M53" s="60"/>
    </row>
    <row r="54" spans="1:13" ht="15.95" customHeight="1">
      <c r="A54" s="149"/>
      <c r="B54" s="34"/>
      <c r="C54" s="34"/>
      <c r="D54" s="40"/>
      <c r="E54" s="142"/>
      <c r="F54" s="142"/>
      <c r="G54" s="142"/>
      <c r="H54" s="142"/>
      <c r="I54" s="142"/>
      <c r="J54" s="142"/>
      <c r="K54" s="142"/>
      <c r="L54" s="142"/>
      <c r="M54" s="35"/>
    </row>
    <row r="55" spans="1:13" ht="15.95" customHeight="1">
      <c r="A55" s="31"/>
      <c r="B55" s="56"/>
      <c r="C55" s="56"/>
      <c r="D55" s="40"/>
      <c r="E55" s="63"/>
      <c r="F55" s="63"/>
      <c r="G55" s="63"/>
      <c r="H55" s="38"/>
      <c r="I55" s="63"/>
      <c r="J55" s="63"/>
      <c r="K55" s="63"/>
      <c r="L55" s="63"/>
      <c r="M55" s="31"/>
    </row>
    <row r="56" spans="1:13" ht="15.95" customHeight="1">
      <c r="A56" s="31"/>
      <c r="B56" s="56"/>
      <c r="C56" s="56"/>
      <c r="D56" s="40"/>
      <c r="E56" s="63"/>
      <c r="F56" s="63"/>
      <c r="G56" s="38"/>
      <c r="H56" s="38"/>
      <c r="I56" s="63"/>
      <c r="J56" s="63"/>
      <c r="K56" s="63"/>
      <c r="L56" s="63"/>
      <c r="M56" s="31"/>
    </row>
    <row r="57" spans="1:13" ht="15.95" customHeight="1">
      <c r="A57" s="34"/>
      <c r="B57" s="34"/>
      <c r="C57" s="34"/>
      <c r="D57" s="150"/>
      <c r="E57" s="142"/>
      <c r="F57" s="142"/>
      <c r="G57" s="142"/>
      <c r="H57" s="142"/>
      <c r="I57" s="142"/>
      <c r="J57" s="142"/>
      <c r="K57" s="142"/>
      <c r="L57" s="142"/>
      <c r="M57" s="149"/>
    </row>
    <row r="58" spans="1:13" ht="15.95" customHeight="1">
      <c r="A58" s="15"/>
      <c r="B58" s="56"/>
      <c r="C58" s="60"/>
      <c r="D58" s="21"/>
      <c r="E58" s="21"/>
      <c r="F58" s="21"/>
      <c r="G58" s="21"/>
      <c r="H58" s="21"/>
      <c r="I58" s="21"/>
      <c r="J58" s="21"/>
      <c r="K58" s="21"/>
      <c r="L58" s="21"/>
      <c r="M58" s="60"/>
    </row>
    <row r="59" spans="1:13" ht="15.95" customHeight="1">
      <c r="A59" s="149"/>
      <c r="B59" s="37"/>
      <c r="C59" s="34"/>
      <c r="D59" s="40"/>
      <c r="E59" s="142"/>
      <c r="F59" s="142"/>
      <c r="G59" s="142"/>
      <c r="H59" s="142"/>
      <c r="I59" s="142"/>
      <c r="J59" s="142"/>
      <c r="K59" s="142"/>
      <c r="L59" s="142"/>
      <c r="M59" s="35"/>
    </row>
    <row r="60" spans="1:13" ht="15.95" customHeight="1">
      <c r="A60" s="29"/>
      <c r="B60" s="146"/>
      <c r="C60" s="56"/>
      <c r="D60" s="48"/>
      <c r="E60" s="49"/>
      <c r="F60" s="63"/>
      <c r="G60" s="38"/>
      <c r="H60" s="38"/>
      <c r="I60" s="168"/>
      <c r="J60" s="63"/>
      <c r="K60" s="63"/>
      <c r="L60" s="63"/>
      <c r="M60" s="31"/>
    </row>
    <row r="61" spans="1:13" ht="15.95" customHeight="1">
      <c r="A61" s="34"/>
      <c r="B61" s="29"/>
      <c r="C61" s="56"/>
      <c r="D61" s="40"/>
      <c r="E61" s="38"/>
      <c r="F61" s="47"/>
      <c r="G61" s="38"/>
      <c r="H61" s="47"/>
      <c r="I61" s="38"/>
      <c r="J61" s="47"/>
      <c r="K61" s="38"/>
      <c r="L61" s="47"/>
      <c r="M61" s="29"/>
    </row>
    <row r="62" spans="1:13" ht="15.95" customHeight="1">
      <c r="A62" s="15"/>
      <c r="B62" s="56"/>
      <c r="C62" s="60"/>
      <c r="D62" s="21"/>
      <c r="E62" s="21"/>
      <c r="F62" s="21"/>
      <c r="G62" s="21"/>
      <c r="H62" s="21"/>
      <c r="I62" s="21"/>
      <c r="J62" s="21"/>
      <c r="K62" s="21"/>
      <c r="L62" s="21"/>
      <c r="M62" s="60"/>
    </row>
    <row r="63" spans="1:13" ht="15.9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13" ht="15.9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13" ht="15.9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1:13" ht="15.9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1:13" ht="15.95" customHeight="1">
      <c r="A67" s="15"/>
      <c r="B67" s="56"/>
      <c r="C67" s="60"/>
      <c r="D67" s="21"/>
      <c r="E67" s="21"/>
      <c r="F67" s="21"/>
      <c r="G67" s="21"/>
      <c r="H67" s="21"/>
      <c r="I67" s="21"/>
      <c r="J67" s="21"/>
      <c r="K67" s="21"/>
      <c r="L67" s="21"/>
      <c r="M67" s="60"/>
    </row>
    <row r="68" spans="1:13" ht="15.95" customHeight="1">
      <c r="A68" s="15"/>
      <c r="B68" s="56"/>
      <c r="C68" s="60"/>
      <c r="D68" s="21"/>
      <c r="E68" s="21"/>
      <c r="F68" s="21"/>
      <c r="G68" s="21"/>
      <c r="H68" s="21"/>
      <c r="I68" s="21"/>
      <c r="J68" s="21"/>
      <c r="K68" s="21"/>
      <c r="L68" s="21"/>
      <c r="M68" s="60"/>
    </row>
    <row r="69" spans="1:13" ht="15.9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1:13" ht="15.9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1:13" ht="15.9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3" ht="15.9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1:13" ht="15.95" customHeight="1">
      <c r="A73" s="15"/>
      <c r="B73" s="56"/>
      <c r="C73" s="60"/>
      <c r="D73" s="21"/>
      <c r="E73" s="21"/>
      <c r="F73" s="21"/>
      <c r="G73" s="21"/>
      <c r="H73" s="21"/>
      <c r="I73" s="21"/>
      <c r="J73" s="21"/>
      <c r="K73" s="21"/>
      <c r="L73" s="21"/>
      <c r="M73" s="60"/>
    </row>
    <row r="74" spans="1:13" ht="15.95" customHeight="1">
      <c r="A74" s="15"/>
      <c r="B74" s="56"/>
      <c r="C74" s="60"/>
      <c r="D74" s="21"/>
      <c r="E74" s="21"/>
      <c r="F74" s="21"/>
      <c r="G74" s="21"/>
      <c r="H74" s="21"/>
      <c r="I74" s="21"/>
      <c r="J74" s="21"/>
      <c r="K74" s="21"/>
      <c r="L74" s="21"/>
      <c r="M74" s="60"/>
    </row>
    <row r="75" spans="1:13" ht="15.95" customHeight="1">
      <c r="A75" s="15"/>
      <c r="B75" s="56"/>
      <c r="C75" s="60"/>
      <c r="D75" s="21"/>
      <c r="E75" s="21"/>
      <c r="F75" s="21"/>
      <c r="G75" s="21"/>
      <c r="H75" s="21"/>
      <c r="I75" s="21"/>
      <c r="J75" s="21"/>
      <c r="K75" s="21"/>
      <c r="L75" s="21"/>
      <c r="M75" s="60"/>
    </row>
    <row r="76" spans="1:13" ht="15.95" customHeight="1">
      <c r="A76" s="15"/>
      <c r="B76" s="56"/>
      <c r="C76" s="60"/>
      <c r="D76" s="21"/>
      <c r="E76" s="21"/>
      <c r="F76" s="21"/>
      <c r="G76" s="21"/>
      <c r="H76" s="21"/>
      <c r="I76" s="21"/>
      <c r="J76" s="21"/>
      <c r="K76" s="21"/>
      <c r="L76" s="21"/>
      <c r="M76" s="60"/>
    </row>
    <row r="77" spans="1:13" ht="15.95" customHeight="1">
      <c r="A77" s="15"/>
      <c r="B77" s="56"/>
      <c r="C77" s="60"/>
      <c r="D77" s="21"/>
      <c r="E77" s="21"/>
      <c r="F77" s="21"/>
      <c r="G77" s="21"/>
      <c r="H77" s="21"/>
      <c r="I77" s="21"/>
      <c r="J77" s="21"/>
      <c r="K77" s="21"/>
      <c r="L77" s="21"/>
      <c r="M77" s="60"/>
    </row>
    <row r="78" spans="1:13" ht="15.95" customHeight="1">
      <c r="A78" s="15"/>
      <c r="B78" s="56"/>
      <c r="C78" s="60"/>
      <c r="D78" s="21"/>
      <c r="E78" s="21"/>
      <c r="F78" s="21"/>
      <c r="G78" s="21"/>
      <c r="H78" s="21"/>
      <c r="I78" s="21"/>
      <c r="J78" s="21"/>
      <c r="K78" s="21"/>
      <c r="L78" s="21"/>
      <c r="M78" s="60"/>
    </row>
    <row r="79" spans="1:13" ht="15.95" customHeight="1"/>
    <row r="80" spans="1:13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5.95" customHeight="1"/>
    <row r="247" ht="15.95" customHeight="1"/>
    <row r="248" ht="15.95" customHeight="1"/>
    <row r="249" ht="15.95" customHeight="1"/>
    <row r="250" ht="15.95" customHeight="1"/>
    <row r="251" ht="15.95" customHeight="1"/>
    <row r="252" ht="15.95" customHeight="1"/>
    <row r="253" ht="15.95" customHeight="1"/>
    <row r="254" ht="15.95" customHeight="1"/>
    <row r="255" ht="15.95" customHeight="1"/>
    <row r="256" ht="15.95" customHeight="1"/>
    <row r="257" ht="15.95" customHeight="1"/>
    <row r="258" ht="15.95" customHeight="1"/>
    <row r="259" ht="15.95" customHeight="1"/>
    <row r="260" ht="15.95" customHeight="1"/>
    <row r="261" ht="15.95" customHeight="1"/>
    <row r="262" ht="15.95" customHeight="1"/>
    <row r="263" ht="15.95" customHeight="1"/>
    <row r="264" ht="15.95" customHeight="1"/>
    <row r="265" ht="15.95" customHeight="1"/>
    <row r="266" ht="15.95" customHeight="1"/>
  </sheetData>
  <mergeCells count="10">
    <mergeCell ref="A1:M1"/>
    <mergeCell ref="A3:A4"/>
    <mergeCell ref="B3:B4"/>
    <mergeCell ref="C3:C4"/>
    <mergeCell ref="D3:D4"/>
    <mergeCell ref="E3:F3"/>
    <mergeCell ref="G3:H3"/>
    <mergeCell ref="I3:J3"/>
    <mergeCell ref="K3:L3"/>
    <mergeCell ref="M3:M4"/>
  </mergeCells>
  <phoneticPr fontId="2" type="noConversion"/>
  <pageMargins left="0.74803149606299213" right="0" top="0.70866141732283472" bottom="0.15748031496062992" header="0.51181102362204722" footer="0.15748031496062992"/>
  <pageSetup paperSize="9" orientation="landscape" r:id="rId1"/>
  <headerFooter alignWithMargins="0"/>
  <rowBreaks count="2" manualBreakCount="2">
    <brk id="16" max="12" man="1"/>
    <brk id="5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29"/>
  <sheetViews>
    <sheetView view="pageBreakPreview" zoomScaleNormal="85" zoomScaleSheetLayoutView="100" workbookViewId="0">
      <selection activeCell="E5" sqref="E5:E13"/>
    </sheetView>
  </sheetViews>
  <sheetFormatPr defaultRowHeight="15.95" customHeight="1"/>
  <cols>
    <col min="1" max="1" width="23.44140625" style="13" bestFit="1" customWidth="1"/>
    <col min="2" max="2" width="17.33203125" style="55" bestFit="1" customWidth="1"/>
    <col min="3" max="3" width="7.109375" style="13" customWidth="1"/>
    <col min="4" max="4" width="7.109375" style="66" customWidth="1"/>
    <col min="5" max="5" width="64.109375" style="13" customWidth="1"/>
    <col min="6" max="6" width="8.88671875" style="13"/>
    <col min="8" max="16384" width="8.88671875" style="13"/>
  </cols>
  <sheetData>
    <row r="1" spans="1:5" ht="24.95" customHeight="1">
      <c r="A1" s="180" t="s">
        <v>35</v>
      </c>
      <c r="B1" s="180"/>
      <c r="C1" s="180"/>
      <c r="D1" s="180"/>
      <c r="E1" s="180"/>
    </row>
    <row r="2" spans="1:5" ht="15.95" customHeight="1">
      <c r="A2" s="14"/>
      <c r="B2" s="14"/>
      <c r="C2" s="14"/>
      <c r="D2" s="19"/>
      <c r="E2" s="14"/>
    </row>
    <row r="3" spans="1:5" ht="15.95" customHeight="1">
      <c r="A3" s="60" t="s">
        <v>78</v>
      </c>
      <c r="B3" s="60" t="s">
        <v>79</v>
      </c>
      <c r="C3" s="60" t="s">
        <v>80</v>
      </c>
      <c r="D3" s="23" t="s">
        <v>81</v>
      </c>
      <c r="E3" s="60" t="s">
        <v>82</v>
      </c>
    </row>
    <row r="4" spans="1:5" ht="15.95" customHeight="1">
      <c r="A4" s="24" t="s">
        <v>124</v>
      </c>
      <c r="B4" s="25"/>
      <c r="C4" s="25"/>
      <c r="D4" s="26"/>
      <c r="E4" s="32"/>
    </row>
    <row r="5" spans="1:5" ht="15.95" customHeight="1">
      <c r="A5" s="31" t="s">
        <v>123</v>
      </c>
      <c r="B5" s="56" t="s">
        <v>83</v>
      </c>
      <c r="C5" s="56" t="s">
        <v>84</v>
      </c>
      <c r="D5" s="23">
        <v>15</v>
      </c>
      <c r="E5" s="58"/>
    </row>
    <row r="6" spans="1:5" ht="15.95" customHeight="1">
      <c r="A6" s="31" t="s">
        <v>127</v>
      </c>
      <c r="B6" s="56" t="s">
        <v>83</v>
      </c>
      <c r="C6" s="56" t="s">
        <v>125</v>
      </c>
      <c r="D6" s="23">
        <v>48</v>
      </c>
      <c r="E6" s="58"/>
    </row>
    <row r="7" spans="1:5" ht="15.95" customHeight="1">
      <c r="A7" s="31" t="s">
        <v>128</v>
      </c>
      <c r="B7" s="56" t="s">
        <v>83</v>
      </c>
      <c r="C7" s="56" t="s">
        <v>126</v>
      </c>
      <c r="D7" s="23">
        <v>23</v>
      </c>
      <c r="E7" s="58"/>
    </row>
    <row r="8" spans="1:5" ht="15.95" customHeight="1">
      <c r="A8" s="60"/>
      <c r="B8" s="60"/>
      <c r="C8" s="60"/>
      <c r="D8" s="23"/>
      <c r="E8" s="60"/>
    </row>
    <row r="9" spans="1:5" ht="15.95" customHeight="1">
      <c r="A9" s="24" t="s">
        <v>129</v>
      </c>
      <c r="B9" s="25"/>
      <c r="C9" s="25"/>
      <c r="D9" s="26"/>
      <c r="E9" s="25"/>
    </row>
    <row r="10" spans="1:5" ht="15.95" customHeight="1">
      <c r="A10" s="31" t="s">
        <v>130</v>
      </c>
      <c r="B10" s="56" t="s">
        <v>131</v>
      </c>
      <c r="C10" s="56" t="s">
        <v>96</v>
      </c>
      <c r="D10" s="23">
        <v>4.9000000000000004</v>
      </c>
      <c r="E10" s="59"/>
    </row>
    <row r="11" spans="1:5" ht="15.95" customHeight="1">
      <c r="A11" s="31" t="s">
        <v>132</v>
      </c>
      <c r="B11" s="148" t="s">
        <v>133</v>
      </c>
      <c r="C11" s="56" t="s">
        <v>96</v>
      </c>
      <c r="D11" s="23">
        <v>8</v>
      </c>
      <c r="E11" s="59"/>
    </row>
    <row r="12" spans="1:5" ht="15.95" customHeight="1">
      <c r="A12" s="15"/>
      <c r="B12" s="60"/>
      <c r="C12" s="15"/>
      <c r="D12" s="23"/>
      <c r="E12" s="58"/>
    </row>
    <row r="13" spans="1:5" ht="15.95" customHeight="1">
      <c r="A13" s="24"/>
      <c r="B13" s="25"/>
      <c r="C13" s="25"/>
      <c r="D13" s="26"/>
      <c r="E13" s="170"/>
    </row>
    <row r="14" spans="1:5" ht="15.95" customHeight="1">
      <c r="A14" s="31"/>
      <c r="B14" s="56"/>
      <c r="C14" s="56"/>
      <c r="D14" s="23"/>
      <c r="E14" s="58"/>
    </row>
    <row r="15" spans="1:5" ht="15.95" customHeight="1">
      <c r="A15" s="15"/>
      <c r="B15" s="15"/>
      <c r="C15" s="15"/>
      <c r="D15" s="23"/>
      <c r="E15" s="58"/>
    </row>
    <row r="16" spans="1:5" ht="15.95" customHeight="1">
      <c r="A16" s="24"/>
      <c r="B16" s="25"/>
      <c r="C16" s="25"/>
      <c r="D16" s="26"/>
      <c r="E16" s="170"/>
    </row>
    <row r="17" spans="1:7" ht="15.95" customHeight="1">
      <c r="A17" s="31"/>
      <c r="B17" s="56"/>
      <c r="C17" s="56"/>
      <c r="D17" s="23"/>
      <c r="E17" s="59"/>
    </row>
    <row r="18" spans="1:7" ht="15.95" customHeight="1">
      <c r="A18" s="31"/>
      <c r="B18" s="56"/>
      <c r="C18" s="56"/>
      <c r="D18" s="23"/>
      <c r="E18" s="58"/>
    </row>
    <row r="19" spans="1:7" ht="15.95" customHeight="1">
      <c r="A19" s="24"/>
      <c r="B19" s="25"/>
      <c r="C19" s="25"/>
      <c r="D19" s="26"/>
      <c r="E19" s="170"/>
    </row>
    <row r="20" spans="1:7" ht="15.95" customHeight="1">
      <c r="A20" s="31"/>
      <c r="B20" s="56"/>
      <c r="C20" s="56"/>
      <c r="D20" s="23"/>
      <c r="E20" s="59"/>
    </row>
    <row r="21" spans="1:7" ht="15.95" customHeight="1">
      <c r="A21" s="15"/>
      <c r="B21" s="60"/>
      <c r="C21" s="15"/>
      <c r="D21" s="23"/>
      <c r="E21" s="58"/>
    </row>
    <row r="22" spans="1:7" ht="15.95" customHeight="1">
      <c r="A22" s="24"/>
      <c r="B22" s="32"/>
      <c r="C22" s="25"/>
      <c r="D22" s="147"/>
      <c r="E22" s="170"/>
    </row>
    <row r="23" spans="1:7" ht="15.95" customHeight="1">
      <c r="A23" s="15"/>
      <c r="B23" s="60"/>
      <c r="C23" s="60"/>
      <c r="D23" s="23"/>
      <c r="E23" s="59"/>
    </row>
    <row r="24" spans="1:7" ht="15.95" customHeight="1">
      <c r="A24" s="15"/>
      <c r="B24" s="60"/>
      <c r="C24" s="15"/>
      <c r="D24" s="23"/>
      <c r="E24" s="58"/>
      <c r="G24" s="13"/>
    </row>
    <row r="25" spans="1:7" ht="15.95" customHeight="1">
      <c r="A25" s="24"/>
      <c r="B25" s="32"/>
      <c r="C25" s="25"/>
      <c r="D25" s="147"/>
      <c r="E25" s="170"/>
    </row>
    <row r="26" spans="1:7" ht="15.95" customHeight="1">
      <c r="A26" s="15"/>
      <c r="B26" s="60"/>
      <c r="C26" s="60"/>
      <c r="D26" s="23"/>
      <c r="E26" s="59"/>
    </row>
    <row r="27" spans="1:7" ht="15.95" customHeight="1">
      <c r="A27" s="15"/>
      <c r="B27" s="60"/>
      <c r="C27" s="15"/>
      <c r="D27" s="23"/>
      <c r="E27" s="58"/>
    </row>
    <row r="28" spans="1:7" ht="15.95" customHeight="1">
      <c r="A28" s="24"/>
      <c r="B28" s="32"/>
      <c r="C28" s="25"/>
      <c r="D28" s="147"/>
      <c r="E28" s="170"/>
    </row>
    <row r="29" spans="1:7" ht="15.95" customHeight="1">
      <c r="A29" s="15"/>
      <c r="B29" s="60"/>
      <c r="C29" s="60"/>
      <c r="D29" s="23"/>
      <c r="E29" s="59"/>
    </row>
  </sheetData>
  <mergeCells count="1">
    <mergeCell ref="A1:E1"/>
  </mergeCells>
  <phoneticPr fontId="2" type="noConversion"/>
  <pageMargins left="0.74803149606299213" right="0" top="0.70866141732283472" bottom="0.15748031496062992" header="0.51181102362204722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6</vt:i4>
      </vt:variant>
    </vt:vector>
  </HeadingPairs>
  <TitlesOfParts>
    <vt:vector size="10" baseType="lpstr">
      <vt:lpstr>원가계산서</vt:lpstr>
      <vt:lpstr>내역서</vt:lpstr>
      <vt:lpstr>일위대가표</vt:lpstr>
      <vt:lpstr>수량산출서</vt:lpstr>
      <vt:lpstr>내역서!Print_Area</vt:lpstr>
      <vt:lpstr>수량산출서!Print_Area</vt:lpstr>
      <vt:lpstr>일위대가표!Print_Area</vt:lpstr>
      <vt:lpstr>내역서!Print_Titles</vt:lpstr>
      <vt:lpstr>수량산출서!Print_Titles</vt:lpstr>
      <vt:lpstr>일위대가표!Print_Titles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user</cp:lastModifiedBy>
  <cp:lastPrinted>2018-07-11T06:32:23Z</cp:lastPrinted>
  <dcterms:created xsi:type="dcterms:W3CDTF">2013-02-18T05:15:07Z</dcterms:created>
  <dcterms:modified xsi:type="dcterms:W3CDTF">2018-07-17T00:17:51Z</dcterms:modified>
</cp:coreProperties>
</file>