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3755" yWindow="315" windowWidth="14820" windowHeight="11760"/>
  </bookViews>
  <sheets>
    <sheet name="설계서용지(을지)" sheetId="11" r:id="rId1"/>
  </sheets>
  <definedNames>
    <definedName name="_xlnm.Print_Area" localSheetId="0">'설계서용지(을지)'!$A$1:$M$60</definedName>
    <definedName name="_xlnm.Print_Titles" localSheetId="0">'설계서용지(을지)'!$1:$3</definedName>
  </definedNames>
  <calcPr calcId="124519"/>
</workbook>
</file>

<file path=xl/calcChain.xml><?xml version="1.0" encoding="utf-8"?>
<calcChain xmlns="http://schemas.openxmlformats.org/spreadsheetml/2006/main">
  <c r="P12" i="11"/>
  <c r="O12"/>
</calcChain>
</file>

<file path=xl/sharedStrings.xml><?xml version="1.0" encoding="utf-8"?>
<sst xmlns="http://schemas.openxmlformats.org/spreadsheetml/2006/main" count="155" uniqueCount="84">
  <si>
    <t>품     명</t>
    <phoneticPr fontId="17" type="noConversion"/>
  </si>
  <si>
    <t>규     격</t>
    <phoneticPr fontId="17" type="noConversion"/>
  </si>
  <si>
    <t>단 위</t>
    <phoneticPr fontId="17" type="noConversion"/>
  </si>
  <si>
    <t>수 량</t>
    <phoneticPr fontId="17" type="noConversion"/>
  </si>
  <si>
    <t>총    액</t>
    <phoneticPr fontId="17" type="noConversion"/>
  </si>
  <si>
    <t>재  료  비</t>
    <phoneticPr fontId="17" type="noConversion"/>
  </si>
  <si>
    <t>노  무  비</t>
    <phoneticPr fontId="17" type="noConversion"/>
  </si>
  <si>
    <t>경  비</t>
    <phoneticPr fontId="17" type="noConversion"/>
  </si>
  <si>
    <t>비 고</t>
    <phoneticPr fontId="17" type="noConversion"/>
  </si>
  <si>
    <t>단 가</t>
    <phoneticPr fontId="17" type="noConversion"/>
  </si>
  <si>
    <t>금 액</t>
    <phoneticPr fontId="17" type="noConversion"/>
  </si>
  <si>
    <t>kg</t>
    <phoneticPr fontId="17" type="noConversion"/>
  </si>
  <si>
    <t>1. 철거공사</t>
    <phoneticPr fontId="17" type="noConversion"/>
  </si>
  <si>
    <t>소계</t>
    <phoneticPr fontId="17" type="noConversion"/>
  </si>
  <si>
    <t>개</t>
    <phoneticPr fontId="17" type="noConversion"/>
  </si>
  <si>
    <t>Rolling 및 Edge 가공</t>
    <phoneticPr fontId="17" type="noConversion"/>
  </si>
  <si>
    <t>매</t>
    <phoneticPr fontId="17" type="noConversion"/>
  </si>
  <si>
    <t>금긋기 및 절단가공</t>
    <phoneticPr fontId="17" type="noConversion"/>
  </si>
  <si>
    <t>톤</t>
    <phoneticPr fontId="17" type="noConversion"/>
  </si>
  <si>
    <t>운반조작</t>
    <phoneticPr fontId="17" type="noConversion"/>
  </si>
  <si>
    <t>탱크조립 설치</t>
    <phoneticPr fontId="17" type="noConversion"/>
  </si>
  <si>
    <t>㎡</t>
  </si>
  <si>
    <t>대</t>
    <phoneticPr fontId="17" type="noConversion"/>
  </si>
  <si>
    <t>함석마감 보온</t>
    <phoneticPr fontId="17" type="noConversion"/>
  </si>
  <si>
    <t>80A</t>
    <phoneticPr fontId="17" type="noConversion"/>
  </si>
  <si>
    <t>철판</t>
    <phoneticPr fontId="17" type="noConversion"/>
  </si>
  <si>
    <t>판형열교환기</t>
    <phoneticPr fontId="17" type="noConversion"/>
  </si>
  <si>
    <t>탱크내부 도장</t>
    <phoneticPr fontId="17" type="noConversion"/>
  </si>
  <si>
    <t>3. 도장공사</t>
    <phoneticPr fontId="17" type="noConversion"/>
  </si>
  <si>
    <t>4. 보온공사</t>
    <phoneticPr fontId="17" type="noConversion"/>
  </si>
  <si>
    <t>m</t>
    <phoneticPr fontId="17" type="noConversion"/>
  </si>
  <si>
    <t>65A</t>
    <phoneticPr fontId="17" type="noConversion"/>
  </si>
  <si>
    <t>글라스울, 50t</t>
    <phoneticPr fontId="17" type="noConversion"/>
  </si>
  <si>
    <t>고스텐 처리</t>
    <phoneticPr fontId="17" type="noConversion"/>
  </si>
  <si>
    <t>강관 배관</t>
    <phoneticPr fontId="17" type="noConversion"/>
  </si>
  <si>
    <t>스텐관 배관</t>
    <phoneticPr fontId="17" type="noConversion"/>
  </si>
  <si>
    <t>40A</t>
    <phoneticPr fontId="17" type="noConversion"/>
  </si>
  <si>
    <t>2. 설비공사</t>
    <phoneticPr fontId="17" type="noConversion"/>
  </si>
  <si>
    <t>1회칠</t>
    <phoneticPr fontId="17" type="noConversion"/>
  </si>
  <si>
    <t>탱크 외부 광명단 도장</t>
    <phoneticPr fontId="17" type="noConversion"/>
  </si>
  <si>
    <t>600,000kcal/hr</t>
    <phoneticPr fontId="17" type="noConversion"/>
  </si>
  <si>
    <t>열교환기 설치</t>
    <phoneticPr fontId="17" type="noConversion"/>
  </si>
  <si>
    <t>40A, 40t</t>
    <phoneticPr fontId="17" type="noConversion"/>
  </si>
  <si>
    <t>개</t>
    <phoneticPr fontId="17" type="noConversion"/>
  </si>
  <si>
    <t>톤</t>
    <phoneticPr fontId="17" type="noConversion"/>
  </si>
  <si>
    <t>80A</t>
    <phoneticPr fontId="17" type="noConversion"/>
  </si>
  <si>
    <t>개소</t>
    <phoneticPr fontId="17" type="noConversion"/>
  </si>
  <si>
    <t>스텐관 용접개소</t>
    <phoneticPr fontId="17" type="noConversion"/>
  </si>
  <si>
    <t>개</t>
    <phoneticPr fontId="17" type="noConversion"/>
  </si>
  <si>
    <t>발포 폴리에틸렌 관보온재</t>
    <phoneticPr fontId="17" type="noConversion"/>
  </si>
  <si>
    <t>80A, 25t</t>
    <phoneticPr fontId="17" type="noConversion"/>
  </si>
  <si>
    <t>급탕탱크 철거</t>
    <phoneticPr fontId="17" type="noConversion"/>
  </si>
  <si>
    <t>2회칠</t>
    <phoneticPr fontId="17" type="noConversion"/>
  </si>
  <si>
    <t>9t</t>
    <phoneticPr fontId="17" type="noConversion"/>
  </si>
  <si>
    <t>12t</t>
    <phoneticPr fontId="17" type="noConversion"/>
  </si>
  <si>
    <t>2,438×6,096×9t</t>
    <phoneticPr fontId="17" type="noConversion"/>
  </si>
  <si>
    <t>2,438×6,096×12t</t>
    <phoneticPr fontId="17" type="noConversion"/>
  </si>
  <si>
    <t>스텐관 용접개소</t>
    <phoneticPr fontId="17" type="noConversion"/>
  </si>
  <si>
    <t>강관 용접개소</t>
    <phoneticPr fontId="17" type="noConversion"/>
  </si>
  <si>
    <t>스텐관</t>
    <phoneticPr fontId="17" type="noConversion"/>
  </si>
  <si>
    <t>흑관</t>
    <phoneticPr fontId="17" type="noConversion"/>
  </si>
  <si>
    <t>스텐엘보</t>
    <phoneticPr fontId="17" type="noConversion"/>
  </si>
  <si>
    <t>흑관엘보</t>
    <phoneticPr fontId="17" type="noConversion"/>
  </si>
  <si>
    <t>스텐레듀샤</t>
    <phoneticPr fontId="17" type="noConversion"/>
  </si>
  <si>
    <t>흑관레듀샤</t>
    <phoneticPr fontId="17" type="noConversion"/>
  </si>
  <si>
    <t>철후렌지</t>
    <phoneticPr fontId="17" type="noConversion"/>
  </si>
  <si>
    <t>밸브 설치</t>
    <phoneticPr fontId="17" type="noConversion"/>
  </si>
  <si>
    <t>체크밸브</t>
    <phoneticPr fontId="17" type="noConversion"/>
  </si>
  <si>
    <t>버터플라이밸브</t>
    <phoneticPr fontId="17" type="noConversion"/>
  </si>
  <si>
    <t>글라스울 관보온재</t>
    <phoneticPr fontId="17" type="noConversion"/>
  </si>
  <si>
    <t>65A</t>
    <phoneticPr fontId="17" type="noConversion"/>
  </si>
  <si>
    <t>40A</t>
    <phoneticPr fontId="17" type="noConversion"/>
  </si>
  <si>
    <t>80A, 2.5t</t>
    <phoneticPr fontId="17" type="noConversion"/>
  </si>
  <si>
    <t>65A, 2.5t</t>
    <phoneticPr fontId="17" type="noConversion"/>
  </si>
  <si>
    <t>80A</t>
    <phoneticPr fontId="17" type="noConversion"/>
  </si>
  <si>
    <t>65*50</t>
    <phoneticPr fontId="17" type="noConversion"/>
  </si>
  <si>
    <t>80*65</t>
    <phoneticPr fontId="17" type="noConversion"/>
  </si>
  <si>
    <t>50A</t>
    <phoneticPr fontId="17" type="noConversion"/>
  </si>
  <si>
    <t>65A, 40t</t>
    <phoneticPr fontId="17" type="noConversion"/>
  </si>
  <si>
    <t>65A, 50t</t>
    <phoneticPr fontId="17" type="noConversion"/>
  </si>
  <si>
    <t>개소</t>
    <phoneticPr fontId="17" type="noConversion"/>
  </si>
  <si>
    <t>m</t>
    <phoneticPr fontId="17" type="noConversion"/>
  </si>
  <si>
    <t>개</t>
    <phoneticPr fontId="17" type="noConversion"/>
  </si>
  <si>
    <t>내  역  서</t>
    <phoneticPr fontId="3" type="noConversion"/>
  </si>
</sst>
</file>

<file path=xl/styles.xml><?xml version="1.0" encoding="utf-8"?>
<styleSheet xmlns="http://schemas.openxmlformats.org/spreadsheetml/2006/main">
  <numFmts count="15">
    <numFmt numFmtId="41" formatCode="_-* #,##0_-;\-* #,##0_-;_-* &quot;-&quot;_-;_-@_-"/>
    <numFmt numFmtId="43" formatCode="_-* #,##0.00_-;\-* #,##0.00_-;_-* &quot;-&quot;??_-;_-@_-"/>
    <numFmt numFmtId="176" formatCode="_-&quot;₩&quot;* #,##0.00_-;\!\-&quot;₩&quot;* #,##0.00_-;_-&quot;₩&quot;* &quot;-&quot;??_-;_-@_-"/>
    <numFmt numFmtId="177" formatCode="_-* #,##0.0000000_-;\-* #,##0.0000000_-;_-* &quot;-&quot;_-;_-@_-"/>
    <numFmt numFmtId="178" formatCode="#,##0_);\(#,##0\)"/>
    <numFmt numFmtId="179" formatCode="&quot;$&quot;#,##0_);[Red]\(&quot;$&quot;#,##0\)"/>
    <numFmt numFmtId="180" formatCode="&quot;$&quot;#,##0.00_);[Red]\(&quot;$&quot;#,##0.00\)"/>
    <numFmt numFmtId="181" formatCode="#,##0;\(#,##0\)"/>
    <numFmt numFmtId="182" formatCode="_-* #,##0.000_-;\-* #,##0.000_-;_-* &quot;-&quot;??_-;_-@_-"/>
    <numFmt numFmtId="184" formatCode="_ * #,##0_ ;_ * \-#,##0_ ;_ * &quot;-&quot;_ ;_ @_ "/>
    <numFmt numFmtId="185" formatCode="#,##0.00_);[Red]\(#,##0.00\)"/>
    <numFmt numFmtId="186" formatCode="#,##0_);[Red]\(#,##0\)"/>
    <numFmt numFmtId="188" formatCode="0.0_ "/>
    <numFmt numFmtId="189" formatCode="0.000_ "/>
    <numFmt numFmtId="191" formatCode="0_ "/>
  </numFmts>
  <fonts count="24">
    <font>
      <sz val="11"/>
      <color theme="1"/>
      <name val="맑은 고딕"/>
      <family val="2"/>
      <charset val="129"/>
      <scheme val="minor"/>
    </font>
    <font>
      <sz val="12"/>
      <name val="바탕체"/>
      <family val="1"/>
      <charset val="129"/>
    </font>
    <font>
      <sz val="10"/>
      <name val="Times New Roman"/>
      <family val="1"/>
    </font>
    <font>
      <sz val="8"/>
      <name val="바탕"/>
      <family val="1"/>
      <charset val="129"/>
    </font>
    <font>
      <sz val="12"/>
      <name val="굴림체"/>
      <family val="3"/>
      <charset val="129"/>
    </font>
    <font>
      <sz val="11"/>
      <name val="굴림체"/>
      <family val="3"/>
      <charset val="129"/>
    </font>
    <font>
      <b/>
      <u/>
      <sz val="13"/>
      <name val="굴림체"/>
      <family val="3"/>
      <charset val="129"/>
    </font>
    <font>
      <sz val="11"/>
      <name val="뼻뮝"/>
      <family val="3"/>
      <charset val="129"/>
    </font>
    <font>
      <sz val="11"/>
      <name val="돋움"/>
      <family val="3"/>
      <charset val="129"/>
    </font>
    <font>
      <b/>
      <sz val="10"/>
      <name val="Helv"/>
      <family val="2"/>
    </font>
    <font>
      <sz val="10"/>
      <name val="Helv"/>
      <family val="2"/>
    </font>
    <font>
      <sz val="10"/>
      <name val="Geneva"/>
      <family val="2"/>
    </font>
    <font>
      <sz val="10"/>
      <color indexed="8"/>
      <name val="Geneva"/>
      <family val="2"/>
    </font>
    <font>
      <sz val="8"/>
      <name val="Arial"/>
      <family val="2"/>
    </font>
    <font>
      <b/>
      <sz val="12"/>
      <name val="Helv"/>
      <family val="2"/>
    </font>
    <font>
      <b/>
      <sz val="11"/>
      <name val="Helv"/>
      <family val="2"/>
    </font>
    <font>
      <sz val="10"/>
      <name val="Arial"/>
      <family val="2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20"/>
      <name val="맑은 고딕"/>
      <family val="3"/>
      <charset val="129"/>
    </font>
    <font>
      <sz val="10"/>
      <color theme="1"/>
      <name val="맑은 고딕"/>
      <family val="3"/>
      <charset val="129"/>
    </font>
    <font>
      <sz val="10"/>
      <name val="맑은 고딕"/>
      <family val="3"/>
      <charset val="129"/>
    </font>
    <font>
      <b/>
      <sz val="16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9">
    <xf numFmtId="0" fontId="0" fillId="0" borderId="0">
      <alignment vertical="center"/>
    </xf>
    <xf numFmtId="0" fontId="1" fillId="0" borderId="0"/>
    <xf numFmtId="9" fontId="5" fillId="2" borderId="0" applyFill="0" applyBorder="0" applyProtection="0">
      <alignment horizontal="right"/>
    </xf>
    <xf numFmtId="10" fontId="5" fillId="0" borderId="0" applyFill="0" applyBorder="0" applyProtection="0">
      <alignment horizontal="right"/>
    </xf>
    <xf numFmtId="0" fontId="7" fillId="0" borderId="0"/>
    <xf numFmtId="41" fontId="8" fillId="0" borderId="0" applyFont="0" applyFill="0" applyBorder="0" applyAlignment="0" applyProtection="0"/>
    <xf numFmtId="176" fontId="1" fillId="2" borderId="0" applyFill="0" applyBorder="0" applyProtection="0">
      <alignment horizontal="right"/>
    </xf>
    <xf numFmtId="43" fontId="8" fillId="0" borderId="0" applyFont="0" applyFill="0" applyBorder="0" applyAlignment="0" applyProtection="0"/>
    <xf numFmtId="0" fontId="9" fillId="0" borderId="0"/>
    <xf numFmtId="38" fontId="10" fillId="0" borderId="0" applyFill="0" applyBorder="0" applyAlignment="0" applyProtection="0"/>
    <xf numFmtId="181" fontId="2" fillId="0" borderId="0"/>
    <xf numFmtId="40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0" fontId="12" fillId="0" borderId="0" applyFont="0" applyFill="0" applyBorder="0" applyAlignment="0" applyProtection="0"/>
    <xf numFmtId="182" fontId="1" fillId="0" borderId="0"/>
    <xf numFmtId="178" fontId="1" fillId="0" borderId="0"/>
    <xf numFmtId="38" fontId="13" fillId="2" borderId="0" applyNumberFormat="0" applyBorder="0" applyAlignment="0" applyProtection="0"/>
    <xf numFmtId="0" fontId="14" fillId="0" borderId="0">
      <alignment horizontal="left"/>
    </xf>
    <xf numFmtId="10" fontId="13" fillId="2" borderId="1" applyNumberFormat="0" applyBorder="0" applyAlignment="0" applyProtection="0"/>
    <xf numFmtId="0" fontId="15" fillId="0" borderId="2"/>
    <xf numFmtId="177" fontId="1" fillId="0" borderId="0"/>
    <xf numFmtId="0" fontId="9" fillId="0" borderId="0"/>
    <xf numFmtId="10" fontId="16" fillId="0" borderId="0" applyFont="0" applyFill="0" applyBorder="0" applyAlignment="0" applyProtection="0"/>
    <xf numFmtId="0" fontId="15" fillId="0" borderId="0"/>
    <xf numFmtId="0" fontId="6" fillId="0" borderId="0" applyFill="0" applyBorder="0" applyProtection="0">
      <alignment horizontal="centerContinuous" vertical="center"/>
    </xf>
    <xf numFmtId="0" fontId="4" fillId="2" borderId="0" applyFill="0" applyBorder="0" applyProtection="0">
      <alignment horizontal="center" vertical="center"/>
    </xf>
    <xf numFmtId="0" fontId="1" fillId="0" borderId="0"/>
    <xf numFmtId="0" fontId="8" fillId="0" borderId="0">
      <alignment vertical="center"/>
    </xf>
    <xf numFmtId="41" fontId="19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5" fontId="18" fillId="0" borderId="4" xfId="0" applyNumberFormat="1" applyFont="1" applyBorder="1">
      <alignment vertical="center"/>
    </xf>
    <xf numFmtId="186" fontId="0" fillId="0" borderId="0" xfId="0" applyNumberFormat="1">
      <alignment vertical="center"/>
    </xf>
    <xf numFmtId="188" fontId="0" fillId="0" borderId="0" xfId="0" applyNumberFormat="1" applyAlignment="1">
      <alignment horizontal="center" vertical="center"/>
    </xf>
    <xf numFmtId="185" fontId="18" fillId="0" borderId="0" xfId="0" applyNumberFormat="1" applyFont="1" applyBorder="1">
      <alignment vertical="center"/>
    </xf>
    <xf numFmtId="186" fontId="21" fillId="0" borderId="3" xfId="0" applyNumberFormat="1" applyFont="1" applyBorder="1" applyAlignment="1">
      <alignment horizontal="center" vertical="center"/>
    </xf>
    <xf numFmtId="0" fontId="22" fillId="0" borderId="3" xfId="27" applyFont="1" applyFill="1" applyBorder="1" applyAlignment="1">
      <alignment vertical="center"/>
    </xf>
    <xf numFmtId="0" fontId="22" fillId="0" borderId="3" xfId="27" applyFont="1" applyFill="1" applyBorder="1" applyAlignment="1">
      <alignment horizontal="center" vertical="center"/>
    </xf>
    <xf numFmtId="189" fontId="22" fillId="0" borderId="3" xfId="27" applyNumberFormat="1" applyFont="1" applyFill="1" applyBorder="1" applyAlignment="1">
      <alignment horizontal="center" vertical="center"/>
    </xf>
    <xf numFmtId="41" fontId="21" fillId="0" borderId="3" xfId="28" applyFont="1" applyBorder="1" applyAlignment="1">
      <alignment horizontal="right" vertical="center"/>
    </xf>
    <xf numFmtId="41" fontId="21" fillId="0" borderId="3" xfId="28" applyFont="1" applyBorder="1" applyAlignment="1">
      <alignment horizontal="center" vertical="center"/>
    </xf>
    <xf numFmtId="41" fontId="21" fillId="0" borderId="3" xfId="28" applyFont="1" applyBorder="1">
      <alignment vertical="center"/>
    </xf>
    <xf numFmtId="191" fontId="22" fillId="0" borderId="3" xfId="27" applyNumberFormat="1" applyFont="1" applyFill="1" applyBorder="1" applyAlignment="1">
      <alignment horizontal="center" vertical="center"/>
    </xf>
    <xf numFmtId="0" fontId="22" fillId="3" borderId="3" xfId="27" applyFont="1" applyFill="1" applyBorder="1" applyAlignment="1">
      <alignment horizontal="center" vertical="center"/>
    </xf>
    <xf numFmtId="188" fontId="22" fillId="0" borderId="3" xfId="27" applyNumberFormat="1" applyFont="1" applyFill="1" applyBorder="1" applyAlignment="1">
      <alignment horizontal="center" vertical="center"/>
    </xf>
    <xf numFmtId="0" fontId="22" fillId="0" borderId="3" xfId="27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8" fontId="21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186" fontId="21" fillId="0" borderId="3" xfId="0" applyNumberFormat="1" applyFont="1" applyBorder="1" applyAlignment="1">
      <alignment horizontal="center" vertical="center"/>
    </xf>
  </cellXfs>
  <cellStyles count="29">
    <cellStyle name="category" xfId="8"/>
    <cellStyle name="Comma [0]_ARN (2)" xfId="9"/>
    <cellStyle name="comma zerodec" xfId="10"/>
    <cellStyle name="Comma_5 Series SW" xfId="11"/>
    <cellStyle name="Currency [0]_ARN (2)" xfId="12"/>
    <cellStyle name="Currency_ARN (2)" xfId="13"/>
    <cellStyle name="Currency1" xfId="14"/>
    <cellStyle name="Dollar (zero dec)" xfId="15"/>
    <cellStyle name="Grey" xfId="16"/>
    <cellStyle name="HEADER" xfId="17"/>
    <cellStyle name="Input [yellow]" xfId="18"/>
    <cellStyle name="Model" xfId="19"/>
    <cellStyle name="Normal - Style1" xfId="20"/>
    <cellStyle name="Normal_5 Series SW" xfId="21"/>
    <cellStyle name="Percent [2]" xfId="22"/>
    <cellStyle name="subhead" xfId="23"/>
    <cellStyle name="title [1]" xfId="24"/>
    <cellStyle name="title [2]" xfId="25"/>
    <cellStyle name="백분율 [0]" xfId="2"/>
    <cellStyle name="백분율 [2]" xfId="3"/>
    <cellStyle name="뷭?_W9 ROLL-UP_1" xfId="4"/>
    <cellStyle name="쉼표 [0]" xfId="28" builtinId="6"/>
    <cellStyle name="콤마 [0]" xfId="5"/>
    <cellStyle name="콤마 [2]" xfId="6"/>
    <cellStyle name="콤마_ 전기" xfId="7"/>
    <cellStyle name="표준" xfId="0" builtinId="0"/>
    <cellStyle name="표준 2" xfId="1"/>
    <cellStyle name="표준 7" xfId="26"/>
    <cellStyle name="표준_es내역서" xf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60"/>
  <sheetViews>
    <sheetView tabSelected="1" view="pageBreakPreview" zoomScaleSheetLayoutView="100" workbookViewId="0">
      <pane ySplit="3" topLeftCell="A4" activePane="bottomLeft" state="frozen"/>
      <selection pane="bottomLeft" activeCell="K13" sqref="K13"/>
    </sheetView>
  </sheetViews>
  <sheetFormatPr defaultRowHeight="16.5"/>
  <cols>
    <col min="1" max="1" width="19.375" customWidth="1"/>
    <col min="2" max="2" width="21" customWidth="1"/>
    <col min="3" max="3" width="5.875" style="1" customWidth="1"/>
    <col min="4" max="4" width="7.375" style="4" customWidth="1"/>
    <col min="5" max="5" width="10.625" style="3" customWidth="1"/>
    <col min="6" max="6" width="12.125" style="3" customWidth="1"/>
    <col min="7" max="7" width="10.5" style="3" customWidth="1"/>
    <col min="8" max="8" width="12.25" style="3" customWidth="1"/>
    <col min="9" max="9" width="10.25" style="3" customWidth="1"/>
    <col min="10" max="10" width="12" style="3" customWidth="1"/>
    <col min="11" max="11" width="9.25" style="3" customWidth="1"/>
    <col min="12" max="12" width="10.125" style="3" customWidth="1"/>
    <col min="13" max="13" width="9.5" customWidth="1"/>
  </cols>
  <sheetData>
    <row r="1" spans="1:16" ht="35.25" customHeight="1">
      <c r="A1" s="17" t="s">
        <v>83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6" ht="19.5" customHeight="1">
      <c r="A2" s="20" t="s">
        <v>0</v>
      </c>
      <c r="B2" s="20" t="s">
        <v>1</v>
      </c>
      <c r="C2" s="20" t="s">
        <v>2</v>
      </c>
      <c r="D2" s="19" t="s">
        <v>3</v>
      </c>
      <c r="E2" s="21" t="s">
        <v>4</v>
      </c>
      <c r="F2" s="21"/>
      <c r="G2" s="21" t="s">
        <v>5</v>
      </c>
      <c r="H2" s="21"/>
      <c r="I2" s="21" t="s">
        <v>6</v>
      </c>
      <c r="J2" s="21"/>
      <c r="K2" s="21" t="s">
        <v>7</v>
      </c>
      <c r="L2" s="21"/>
      <c r="M2" s="20" t="s">
        <v>8</v>
      </c>
    </row>
    <row r="3" spans="1:16" ht="20.25" customHeight="1">
      <c r="A3" s="20"/>
      <c r="B3" s="20"/>
      <c r="C3" s="20"/>
      <c r="D3" s="19"/>
      <c r="E3" s="6" t="s">
        <v>9</v>
      </c>
      <c r="F3" s="6" t="s">
        <v>10</v>
      </c>
      <c r="G3" s="6" t="s">
        <v>9</v>
      </c>
      <c r="H3" s="6" t="s">
        <v>10</v>
      </c>
      <c r="I3" s="6" t="s">
        <v>9</v>
      </c>
      <c r="J3" s="6" t="s">
        <v>10</v>
      </c>
      <c r="K3" s="6" t="s">
        <v>9</v>
      </c>
      <c r="L3" s="6" t="s">
        <v>10</v>
      </c>
      <c r="M3" s="20"/>
    </row>
    <row r="4" spans="1:16" ht="24" customHeight="1">
      <c r="A4" s="7" t="s">
        <v>12</v>
      </c>
      <c r="B4" s="7"/>
      <c r="C4" s="8"/>
      <c r="D4" s="9"/>
      <c r="E4" s="10"/>
      <c r="F4" s="10"/>
      <c r="G4" s="10"/>
      <c r="H4" s="10"/>
      <c r="I4" s="10"/>
      <c r="J4" s="10"/>
      <c r="K4" s="10"/>
      <c r="L4" s="10"/>
      <c r="M4" s="11"/>
    </row>
    <row r="5" spans="1:16" ht="24" customHeight="1">
      <c r="A5" s="8" t="s">
        <v>51</v>
      </c>
      <c r="B5" s="8"/>
      <c r="C5" s="8" t="s">
        <v>18</v>
      </c>
      <c r="D5" s="9">
        <v>1.1000000000000001</v>
      </c>
      <c r="E5" s="10"/>
      <c r="F5" s="10"/>
      <c r="G5" s="10"/>
      <c r="H5" s="10"/>
      <c r="I5" s="10"/>
      <c r="J5" s="10"/>
      <c r="K5" s="10"/>
      <c r="L5" s="10"/>
      <c r="M5" s="11"/>
    </row>
    <row r="6" spans="1:16" ht="24" customHeight="1">
      <c r="A6" s="8" t="s">
        <v>33</v>
      </c>
      <c r="B6" s="8"/>
      <c r="C6" s="8" t="s">
        <v>11</v>
      </c>
      <c r="D6" s="13">
        <v>1100</v>
      </c>
      <c r="E6" s="10"/>
      <c r="F6" s="10"/>
      <c r="G6" s="10"/>
      <c r="H6" s="10"/>
      <c r="I6" s="10"/>
      <c r="J6" s="10"/>
      <c r="K6" s="10"/>
      <c r="L6" s="10"/>
      <c r="M6" s="11"/>
    </row>
    <row r="7" spans="1:16" s="2" customFormat="1" ht="24" customHeight="1">
      <c r="A7" s="8" t="s">
        <v>13</v>
      </c>
      <c r="B7" s="8"/>
      <c r="C7" s="8"/>
      <c r="D7" s="8"/>
      <c r="E7" s="10"/>
      <c r="F7" s="10"/>
      <c r="G7" s="10"/>
      <c r="H7" s="10"/>
      <c r="I7" s="10"/>
      <c r="J7" s="10"/>
      <c r="K7" s="10"/>
      <c r="L7" s="10"/>
      <c r="M7" s="11"/>
    </row>
    <row r="8" spans="1:16" s="2" customFormat="1" ht="24" customHeight="1">
      <c r="A8" s="7"/>
      <c r="B8" s="7"/>
      <c r="C8" s="8"/>
      <c r="D8" s="8"/>
      <c r="E8" s="10"/>
      <c r="F8" s="10"/>
      <c r="G8" s="10"/>
      <c r="H8" s="10"/>
      <c r="I8" s="10"/>
      <c r="J8" s="10"/>
      <c r="K8" s="10"/>
      <c r="L8" s="10"/>
      <c r="M8" s="11"/>
    </row>
    <row r="9" spans="1:16" s="2" customFormat="1" ht="24" customHeight="1">
      <c r="A9" s="7" t="s">
        <v>37</v>
      </c>
      <c r="B9" s="7"/>
      <c r="C9" s="8"/>
      <c r="D9" s="8"/>
      <c r="E9" s="10"/>
      <c r="F9" s="10"/>
      <c r="G9" s="10"/>
      <c r="H9" s="10"/>
      <c r="I9" s="10"/>
      <c r="J9" s="10"/>
      <c r="K9" s="10"/>
      <c r="L9" s="10"/>
      <c r="M9" s="11"/>
    </row>
    <row r="10" spans="1:16" ht="24" customHeight="1">
      <c r="A10" s="8" t="s">
        <v>25</v>
      </c>
      <c r="B10" s="14" t="s">
        <v>53</v>
      </c>
      <c r="C10" s="8" t="s">
        <v>21</v>
      </c>
      <c r="D10" s="8">
        <v>14.4</v>
      </c>
      <c r="E10" s="10"/>
      <c r="F10" s="10"/>
      <c r="G10" s="10"/>
      <c r="H10" s="10"/>
      <c r="I10" s="10"/>
      <c r="J10" s="10"/>
      <c r="K10" s="10"/>
      <c r="L10" s="10"/>
      <c r="M10" s="10"/>
    </row>
    <row r="11" spans="1:16" ht="24" customHeight="1">
      <c r="A11" s="8" t="s">
        <v>25</v>
      </c>
      <c r="B11" s="14" t="s">
        <v>54</v>
      </c>
      <c r="C11" s="8" t="s">
        <v>21</v>
      </c>
      <c r="D11" s="8">
        <v>6.3</v>
      </c>
      <c r="E11" s="10"/>
      <c r="F11" s="10"/>
      <c r="G11" s="10"/>
      <c r="H11" s="10"/>
      <c r="I11" s="10"/>
      <c r="J11" s="10"/>
      <c r="K11" s="10"/>
      <c r="L11" s="10"/>
      <c r="M11" s="10"/>
    </row>
    <row r="12" spans="1:16" s="2" customFormat="1" ht="24" customHeight="1">
      <c r="A12" s="8" t="s">
        <v>15</v>
      </c>
      <c r="B12" s="14" t="s">
        <v>55</v>
      </c>
      <c r="C12" s="8" t="s">
        <v>16</v>
      </c>
      <c r="D12" s="8">
        <v>0.8</v>
      </c>
      <c r="E12" s="10"/>
      <c r="F12" s="10"/>
      <c r="G12" s="10"/>
      <c r="H12" s="10"/>
      <c r="I12" s="10"/>
      <c r="J12" s="10"/>
      <c r="K12" s="10"/>
      <c r="L12" s="10"/>
      <c r="M12" s="11"/>
      <c r="O12" s="2">
        <f>5*0.3048</f>
        <v>1.524</v>
      </c>
      <c r="P12" s="2">
        <f>20*0.3048</f>
        <v>6.0960000000000001</v>
      </c>
    </row>
    <row r="13" spans="1:16" s="2" customFormat="1" ht="24" customHeight="1">
      <c r="A13" s="8" t="s">
        <v>15</v>
      </c>
      <c r="B13" s="14" t="s">
        <v>56</v>
      </c>
      <c r="C13" s="8" t="s">
        <v>16</v>
      </c>
      <c r="D13" s="8">
        <v>0.3</v>
      </c>
      <c r="E13" s="10"/>
      <c r="F13" s="10"/>
      <c r="G13" s="10"/>
      <c r="H13" s="10"/>
      <c r="I13" s="10"/>
      <c r="J13" s="10"/>
      <c r="K13" s="10"/>
      <c r="L13" s="10"/>
      <c r="M13" s="11"/>
    </row>
    <row r="14" spans="1:16" s="2" customFormat="1" ht="24" customHeight="1">
      <c r="A14" s="8" t="s">
        <v>17</v>
      </c>
      <c r="B14" s="7"/>
      <c r="C14" s="8" t="s">
        <v>18</v>
      </c>
      <c r="D14" s="8">
        <v>1.61</v>
      </c>
      <c r="E14" s="10"/>
      <c r="F14" s="10"/>
      <c r="G14" s="10"/>
      <c r="H14" s="10"/>
      <c r="I14" s="10"/>
      <c r="J14" s="10"/>
      <c r="K14" s="10"/>
      <c r="L14" s="10"/>
      <c r="M14" s="11"/>
    </row>
    <row r="15" spans="1:16" s="2" customFormat="1" ht="24" customHeight="1">
      <c r="A15" s="8" t="s">
        <v>19</v>
      </c>
      <c r="B15" s="7"/>
      <c r="C15" s="8" t="s">
        <v>18</v>
      </c>
      <c r="D15" s="8">
        <v>1.61</v>
      </c>
      <c r="E15" s="10"/>
      <c r="F15" s="10"/>
      <c r="G15" s="10"/>
      <c r="H15" s="10"/>
      <c r="I15" s="10"/>
      <c r="J15" s="10"/>
      <c r="K15" s="10"/>
      <c r="L15" s="10"/>
      <c r="M15" s="11"/>
    </row>
    <row r="16" spans="1:16" s="2" customFormat="1" ht="24" customHeight="1">
      <c r="A16" s="8" t="s">
        <v>20</v>
      </c>
      <c r="B16" s="7"/>
      <c r="C16" s="8" t="s">
        <v>18</v>
      </c>
      <c r="D16" s="8">
        <v>1.61</v>
      </c>
      <c r="E16" s="10"/>
      <c r="F16" s="10"/>
      <c r="G16" s="10"/>
      <c r="H16" s="10"/>
      <c r="I16" s="10"/>
      <c r="J16" s="10"/>
      <c r="K16" s="10"/>
      <c r="L16" s="10"/>
      <c r="M16" s="11"/>
    </row>
    <row r="17" spans="1:13" s="5" customFormat="1" ht="24" customHeight="1">
      <c r="A17" s="8" t="s">
        <v>41</v>
      </c>
      <c r="B17" s="8"/>
      <c r="C17" s="8" t="s">
        <v>44</v>
      </c>
      <c r="D17" s="16">
        <v>0.16</v>
      </c>
      <c r="E17" s="10"/>
      <c r="F17" s="10"/>
      <c r="G17" s="10"/>
      <c r="H17" s="10"/>
      <c r="I17" s="10"/>
      <c r="J17" s="10"/>
      <c r="K17" s="10"/>
      <c r="L17" s="10"/>
      <c r="M17" s="11"/>
    </row>
    <row r="18" spans="1:13" s="5" customFormat="1" ht="24" customHeight="1">
      <c r="A18" s="8" t="s">
        <v>26</v>
      </c>
      <c r="B18" s="8" t="s">
        <v>40</v>
      </c>
      <c r="C18" s="8" t="s">
        <v>22</v>
      </c>
      <c r="D18" s="13">
        <v>1</v>
      </c>
      <c r="E18" s="10"/>
      <c r="F18" s="10"/>
      <c r="G18" s="10"/>
      <c r="H18" s="10"/>
      <c r="I18" s="10"/>
      <c r="J18" s="10"/>
      <c r="K18" s="10"/>
      <c r="L18" s="10"/>
      <c r="M18" s="12"/>
    </row>
    <row r="19" spans="1:13" s="5" customFormat="1" ht="24" customHeight="1">
      <c r="A19" s="8" t="s">
        <v>35</v>
      </c>
      <c r="B19" s="8" t="s">
        <v>24</v>
      </c>
      <c r="C19" s="8" t="s">
        <v>30</v>
      </c>
      <c r="D19" s="8">
        <v>2.1</v>
      </c>
      <c r="E19" s="10"/>
      <c r="F19" s="10"/>
      <c r="G19" s="10"/>
      <c r="H19" s="10"/>
      <c r="I19" s="10"/>
      <c r="J19" s="10"/>
      <c r="K19" s="10"/>
      <c r="L19" s="10"/>
      <c r="M19" s="11"/>
    </row>
    <row r="20" spans="1:13" s="5" customFormat="1" ht="24" customHeight="1">
      <c r="A20" s="8" t="s">
        <v>35</v>
      </c>
      <c r="B20" s="8" t="s">
        <v>31</v>
      </c>
      <c r="C20" s="8" t="s">
        <v>30</v>
      </c>
      <c r="D20" s="8">
        <v>3.1</v>
      </c>
      <c r="E20" s="10"/>
      <c r="F20" s="10"/>
      <c r="G20" s="10"/>
      <c r="H20" s="10"/>
      <c r="I20" s="10"/>
      <c r="J20" s="10"/>
      <c r="K20" s="10"/>
      <c r="L20" s="10"/>
      <c r="M20" s="11"/>
    </row>
    <row r="21" spans="1:13" s="5" customFormat="1" ht="24" customHeight="1">
      <c r="A21" s="8" t="s">
        <v>34</v>
      </c>
      <c r="B21" s="8" t="s">
        <v>31</v>
      </c>
      <c r="C21" s="8" t="s">
        <v>30</v>
      </c>
      <c r="D21" s="8">
        <v>1.6</v>
      </c>
      <c r="E21" s="10"/>
      <c r="F21" s="10"/>
      <c r="G21" s="10"/>
      <c r="H21" s="10"/>
      <c r="I21" s="10"/>
      <c r="J21" s="10"/>
      <c r="K21" s="10"/>
      <c r="L21" s="10"/>
      <c r="M21" s="11"/>
    </row>
    <row r="22" spans="1:13" s="5" customFormat="1" ht="24" customHeight="1">
      <c r="A22" s="8" t="s">
        <v>34</v>
      </c>
      <c r="B22" s="8" t="s">
        <v>36</v>
      </c>
      <c r="C22" s="8" t="s">
        <v>30</v>
      </c>
      <c r="D22" s="15">
        <v>2</v>
      </c>
      <c r="E22" s="10"/>
      <c r="F22" s="10"/>
      <c r="G22" s="10"/>
      <c r="H22" s="10"/>
      <c r="I22" s="10"/>
      <c r="J22" s="10"/>
      <c r="K22" s="10"/>
      <c r="L22" s="10"/>
      <c r="M22" s="11"/>
    </row>
    <row r="23" spans="1:13" s="5" customFormat="1" ht="24" customHeight="1">
      <c r="A23" s="8" t="s">
        <v>47</v>
      </c>
      <c r="B23" s="8" t="s">
        <v>45</v>
      </c>
      <c r="C23" s="8" t="s">
        <v>46</v>
      </c>
      <c r="D23" s="8">
        <v>6</v>
      </c>
      <c r="E23" s="10"/>
      <c r="F23" s="10"/>
      <c r="G23" s="10"/>
      <c r="H23" s="10"/>
      <c r="I23" s="10"/>
      <c r="J23" s="10"/>
      <c r="K23" s="10"/>
      <c r="L23" s="10"/>
      <c r="M23" s="11"/>
    </row>
    <row r="24" spans="1:13" ht="24" customHeight="1">
      <c r="A24" s="8" t="s">
        <v>57</v>
      </c>
      <c r="B24" s="14" t="s">
        <v>70</v>
      </c>
      <c r="C24" s="8" t="s">
        <v>80</v>
      </c>
      <c r="D24" s="8">
        <v>14</v>
      </c>
      <c r="E24" s="10"/>
      <c r="F24" s="10"/>
      <c r="G24" s="10"/>
      <c r="H24" s="10"/>
      <c r="I24" s="10"/>
      <c r="J24" s="10"/>
      <c r="K24" s="10"/>
      <c r="L24" s="10"/>
      <c r="M24" s="11"/>
    </row>
    <row r="25" spans="1:13" ht="24" customHeight="1">
      <c r="A25" s="8" t="s">
        <v>58</v>
      </c>
      <c r="B25" s="14" t="s">
        <v>70</v>
      </c>
      <c r="C25" s="8" t="s">
        <v>80</v>
      </c>
      <c r="D25" s="8">
        <v>8</v>
      </c>
      <c r="E25" s="10"/>
      <c r="F25" s="10"/>
      <c r="G25" s="10"/>
      <c r="H25" s="10"/>
      <c r="I25" s="10"/>
      <c r="J25" s="10"/>
      <c r="K25" s="10"/>
      <c r="L25" s="10"/>
      <c r="M25" s="11"/>
    </row>
    <row r="26" spans="1:13" ht="24" customHeight="1">
      <c r="A26" s="8" t="s">
        <v>58</v>
      </c>
      <c r="B26" s="14" t="s">
        <v>71</v>
      </c>
      <c r="C26" s="8" t="s">
        <v>80</v>
      </c>
      <c r="D26" s="8">
        <v>7</v>
      </c>
      <c r="E26" s="10"/>
      <c r="F26" s="10"/>
      <c r="G26" s="10"/>
      <c r="H26" s="10"/>
      <c r="I26" s="10"/>
      <c r="J26" s="10"/>
      <c r="K26" s="10"/>
      <c r="L26" s="10"/>
      <c r="M26" s="11"/>
    </row>
    <row r="27" spans="1:13" ht="24" customHeight="1">
      <c r="A27" s="8" t="s">
        <v>59</v>
      </c>
      <c r="B27" s="14" t="s">
        <v>72</v>
      </c>
      <c r="C27" s="8" t="s">
        <v>81</v>
      </c>
      <c r="D27" s="8">
        <v>2.1</v>
      </c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4" customHeight="1">
      <c r="A28" s="8" t="s">
        <v>59</v>
      </c>
      <c r="B28" s="14" t="s">
        <v>73</v>
      </c>
      <c r="C28" s="8" t="s">
        <v>81</v>
      </c>
      <c r="D28" s="8">
        <v>3.1</v>
      </c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24" customHeight="1">
      <c r="A29" s="8" t="s">
        <v>60</v>
      </c>
      <c r="B29" s="14" t="s">
        <v>70</v>
      </c>
      <c r="C29" s="8" t="s">
        <v>81</v>
      </c>
      <c r="D29" s="8">
        <v>1.6</v>
      </c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24" customHeight="1">
      <c r="A30" s="8" t="s">
        <v>60</v>
      </c>
      <c r="B30" s="14" t="s">
        <v>71</v>
      </c>
      <c r="C30" s="8" t="s">
        <v>81</v>
      </c>
      <c r="D30" s="8">
        <v>2</v>
      </c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24" customHeight="1">
      <c r="A31" s="8" t="s">
        <v>61</v>
      </c>
      <c r="B31" s="8" t="s">
        <v>74</v>
      </c>
      <c r="C31" s="8" t="s">
        <v>48</v>
      </c>
      <c r="D31" s="8">
        <v>3</v>
      </c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24" customHeight="1">
      <c r="A32" s="8" t="s">
        <v>61</v>
      </c>
      <c r="B32" s="8" t="s">
        <v>70</v>
      </c>
      <c r="C32" s="8" t="s">
        <v>82</v>
      </c>
      <c r="D32" s="8">
        <v>5</v>
      </c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24" customHeight="1">
      <c r="A33" s="8" t="s">
        <v>62</v>
      </c>
      <c r="B33" s="8" t="s">
        <v>70</v>
      </c>
      <c r="C33" s="8" t="s">
        <v>82</v>
      </c>
      <c r="D33" s="8">
        <v>4</v>
      </c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24" customHeight="1">
      <c r="A34" s="8" t="s">
        <v>62</v>
      </c>
      <c r="B34" s="8" t="s">
        <v>71</v>
      </c>
      <c r="C34" s="8" t="s">
        <v>82</v>
      </c>
      <c r="D34" s="8">
        <v>3</v>
      </c>
      <c r="E34" s="10"/>
      <c r="F34" s="10"/>
      <c r="G34" s="10"/>
      <c r="H34" s="10"/>
      <c r="I34" s="10"/>
      <c r="J34" s="10"/>
      <c r="K34" s="10"/>
      <c r="L34" s="10"/>
      <c r="M34" s="10"/>
    </row>
    <row r="35" spans="1:13" ht="24" customHeight="1">
      <c r="A35" s="8" t="s">
        <v>63</v>
      </c>
      <c r="B35" s="8" t="s">
        <v>75</v>
      </c>
      <c r="C35" s="8" t="s">
        <v>82</v>
      </c>
      <c r="D35" s="8">
        <v>1</v>
      </c>
      <c r="E35" s="10"/>
      <c r="F35" s="10"/>
      <c r="G35" s="10"/>
      <c r="H35" s="10"/>
      <c r="I35" s="10"/>
      <c r="J35" s="10"/>
      <c r="K35" s="10"/>
      <c r="L35" s="10"/>
      <c r="M35" s="10"/>
    </row>
    <row r="36" spans="1:13" ht="24" customHeight="1">
      <c r="A36" s="8" t="s">
        <v>64</v>
      </c>
      <c r="B36" s="8" t="s">
        <v>76</v>
      </c>
      <c r="C36" s="8" t="s">
        <v>82</v>
      </c>
      <c r="D36" s="8">
        <v>1</v>
      </c>
      <c r="E36" s="10"/>
      <c r="F36" s="10"/>
      <c r="G36" s="10"/>
      <c r="H36" s="10"/>
      <c r="I36" s="10"/>
      <c r="J36" s="10"/>
      <c r="K36" s="10"/>
      <c r="L36" s="10"/>
      <c r="M36" s="10"/>
    </row>
    <row r="37" spans="1:13" ht="24" customHeight="1">
      <c r="A37" s="8" t="s">
        <v>63</v>
      </c>
      <c r="B37" s="8" t="s">
        <v>70</v>
      </c>
      <c r="C37" s="8" t="s">
        <v>82</v>
      </c>
      <c r="D37" s="8">
        <v>4</v>
      </c>
      <c r="E37" s="10"/>
      <c r="F37" s="10"/>
      <c r="G37" s="10"/>
      <c r="H37" s="10"/>
      <c r="I37" s="10"/>
      <c r="J37" s="10"/>
      <c r="K37" s="10"/>
      <c r="L37" s="10"/>
      <c r="M37" s="10"/>
    </row>
    <row r="38" spans="1:13" ht="24" customHeight="1">
      <c r="A38" s="8" t="s">
        <v>65</v>
      </c>
      <c r="B38" s="14" t="s">
        <v>71</v>
      </c>
      <c r="C38" s="8" t="s">
        <v>82</v>
      </c>
      <c r="D38" s="8">
        <v>2</v>
      </c>
      <c r="E38" s="10"/>
      <c r="F38" s="10"/>
      <c r="G38" s="10"/>
      <c r="H38" s="10"/>
      <c r="I38" s="10"/>
      <c r="J38" s="10"/>
      <c r="K38" s="10"/>
      <c r="L38" s="10"/>
      <c r="M38" s="10"/>
    </row>
    <row r="39" spans="1:13" ht="24" customHeight="1">
      <c r="A39" s="8" t="s">
        <v>65</v>
      </c>
      <c r="B39" s="14" t="s">
        <v>77</v>
      </c>
      <c r="C39" s="8" t="s">
        <v>82</v>
      </c>
      <c r="D39" s="8">
        <v>2</v>
      </c>
      <c r="E39" s="10"/>
      <c r="F39" s="10"/>
      <c r="G39" s="10"/>
      <c r="H39" s="10"/>
      <c r="I39" s="10"/>
      <c r="J39" s="10"/>
      <c r="K39" s="10"/>
      <c r="L39" s="10"/>
      <c r="M39" s="10"/>
    </row>
    <row r="40" spans="1:13" ht="24" customHeight="1">
      <c r="A40" s="8" t="s">
        <v>65</v>
      </c>
      <c r="B40" s="14" t="s">
        <v>70</v>
      </c>
      <c r="C40" s="8" t="s">
        <v>82</v>
      </c>
      <c r="D40" s="8">
        <v>3</v>
      </c>
      <c r="E40" s="10"/>
      <c r="F40" s="10"/>
      <c r="G40" s="10"/>
      <c r="H40" s="10"/>
      <c r="I40" s="10"/>
      <c r="J40" s="10"/>
      <c r="K40" s="10"/>
      <c r="L40" s="10"/>
      <c r="M40" s="10"/>
    </row>
    <row r="41" spans="1:13" ht="24" customHeight="1">
      <c r="A41" s="8" t="s">
        <v>65</v>
      </c>
      <c r="B41" s="14" t="s">
        <v>74</v>
      </c>
      <c r="C41" s="8" t="s">
        <v>82</v>
      </c>
      <c r="D41" s="8">
        <v>2</v>
      </c>
      <c r="E41" s="10"/>
      <c r="F41" s="10"/>
      <c r="G41" s="10"/>
      <c r="H41" s="10"/>
      <c r="I41" s="10"/>
      <c r="J41" s="10"/>
      <c r="K41" s="10"/>
      <c r="L41" s="10"/>
      <c r="M41" s="10"/>
    </row>
    <row r="42" spans="1:13" ht="24" customHeight="1">
      <c r="A42" s="8" t="s">
        <v>66</v>
      </c>
      <c r="B42" s="14" t="s">
        <v>24</v>
      </c>
      <c r="C42" s="8" t="s">
        <v>43</v>
      </c>
      <c r="D42" s="8">
        <v>1</v>
      </c>
      <c r="E42" s="10"/>
      <c r="F42" s="10"/>
      <c r="G42" s="10"/>
      <c r="H42" s="10"/>
      <c r="I42" s="10"/>
      <c r="J42" s="10"/>
      <c r="K42" s="10"/>
      <c r="L42" s="10"/>
      <c r="M42" s="11"/>
    </row>
    <row r="43" spans="1:13" ht="24" customHeight="1">
      <c r="A43" s="8" t="s">
        <v>66</v>
      </c>
      <c r="B43" s="14" t="s">
        <v>31</v>
      </c>
      <c r="C43" s="8" t="s">
        <v>14</v>
      </c>
      <c r="D43" s="8">
        <v>1</v>
      </c>
      <c r="E43" s="10"/>
      <c r="F43" s="10"/>
      <c r="G43" s="10"/>
      <c r="H43" s="10"/>
      <c r="I43" s="10"/>
      <c r="J43" s="10"/>
      <c r="K43" s="10"/>
      <c r="L43" s="10"/>
      <c r="M43" s="11"/>
    </row>
    <row r="44" spans="1:13" ht="24" customHeight="1">
      <c r="A44" s="8" t="s">
        <v>67</v>
      </c>
      <c r="B44" s="14" t="s">
        <v>74</v>
      </c>
      <c r="C44" s="8" t="s">
        <v>82</v>
      </c>
      <c r="D44" s="8">
        <v>1</v>
      </c>
      <c r="E44" s="10"/>
      <c r="F44" s="10"/>
      <c r="G44" s="10"/>
      <c r="H44" s="10"/>
      <c r="I44" s="10"/>
      <c r="J44" s="10"/>
      <c r="K44" s="10"/>
      <c r="L44" s="10"/>
      <c r="M44" s="10"/>
    </row>
    <row r="45" spans="1:13" ht="24" customHeight="1">
      <c r="A45" s="8" t="s">
        <v>68</v>
      </c>
      <c r="B45" s="14" t="s">
        <v>70</v>
      </c>
      <c r="C45" s="8" t="s">
        <v>82</v>
      </c>
      <c r="D45" s="8">
        <v>1</v>
      </c>
      <c r="E45" s="10"/>
      <c r="F45" s="10"/>
      <c r="G45" s="10"/>
      <c r="H45" s="10"/>
      <c r="I45" s="10"/>
      <c r="J45" s="10"/>
      <c r="K45" s="10"/>
      <c r="L45" s="10"/>
      <c r="M45" s="10"/>
    </row>
    <row r="46" spans="1:13" s="2" customFormat="1" ht="24" customHeight="1">
      <c r="A46" s="8" t="s">
        <v>13</v>
      </c>
      <c r="B46" s="7"/>
      <c r="C46" s="8"/>
      <c r="D46" s="8"/>
      <c r="E46" s="10"/>
      <c r="F46" s="10"/>
      <c r="G46" s="10"/>
      <c r="H46" s="10"/>
      <c r="I46" s="10"/>
      <c r="J46" s="10"/>
      <c r="K46" s="10"/>
      <c r="L46" s="10"/>
      <c r="M46" s="12"/>
    </row>
    <row r="47" spans="1:13" s="2" customFormat="1" ht="24" customHeight="1">
      <c r="A47" s="7"/>
      <c r="B47" s="7"/>
      <c r="C47" s="8"/>
      <c r="D47" s="8"/>
      <c r="E47" s="10"/>
      <c r="F47" s="10"/>
      <c r="G47" s="10"/>
      <c r="H47" s="10"/>
      <c r="I47" s="10"/>
      <c r="J47" s="10"/>
      <c r="K47" s="10"/>
      <c r="L47" s="10"/>
      <c r="M47" s="12"/>
    </row>
    <row r="48" spans="1:13" s="2" customFormat="1" ht="24" customHeight="1">
      <c r="A48" s="7" t="s">
        <v>28</v>
      </c>
      <c r="B48" s="7"/>
      <c r="C48" s="8"/>
      <c r="D48" s="8"/>
      <c r="E48" s="10"/>
      <c r="F48" s="10"/>
      <c r="G48" s="10"/>
      <c r="H48" s="10"/>
      <c r="I48" s="10"/>
      <c r="J48" s="10"/>
      <c r="K48" s="10"/>
      <c r="L48" s="10"/>
      <c r="M48" s="12"/>
    </row>
    <row r="49" spans="1:13" s="2" customFormat="1" ht="24" customHeight="1">
      <c r="A49" s="8" t="s">
        <v>39</v>
      </c>
      <c r="B49" s="8" t="s">
        <v>38</v>
      </c>
      <c r="C49" s="8" t="s">
        <v>21</v>
      </c>
      <c r="D49" s="8">
        <v>20.86</v>
      </c>
      <c r="E49" s="10"/>
      <c r="F49" s="10"/>
      <c r="G49" s="10"/>
      <c r="H49" s="10"/>
      <c r="I49" s="10"/>
      <c r="J49" s="10"/>
      <c r="K49" s="10"/>
      <c r="L49" s="10"/>
      <c r="M49" s="11"/>
    </row>
    <row r="50" spans="1:13" s="2" customFormat="1" ht="24" customHeight="1">
      <c r="A50" s="8" t="s">
        <v>27</v>
      </c>
      <c r="B50" s="8" t="s">
        <v>52</v>
      </c>
      <c r="C50" s="8" t="s">
        <v>21</v>
      </c>
      <c r="D50" s="8">
        <v>20.58</v>
      </c>
      <c r="E50" s="10"/>
      <c r="F50" s="10"/>
      <c r="G50" s="10"/>
      <c r="H50" s="10"/>
      <c r="I50" s="10"/>
      <c r="J50" s="10"/>
      <c r="K50" s="10"/>
      <c r="L50" s="10"/>
      <c r="M50" s="11"/>
    </row>
    <row r="51" spans="1:13" s="2" customFormat="1" ht="24" customHeight="1">
      <c r="A51" s="8" t="s">
        <v>13</v>
      </c>
      <c r="B51" s="7"/>
      <c r="C51" s="8"/>
      <c r="D51" s="8"/>
      <c r="E51" s="10"/>
      <c r="F51" s="10"/>
      <c r="G51" s="10"/>
      <c r="H51" s="10"/>
      <c r="I51" s="10"/>
      <c r="J51" s="10"/>
      <c r="K51" s="10"/>
      <c r="L51" s="10"/>
      <c r="M51" s="12"/>
    </row>
    <row r="52" spans="1:13" s="2" customFormat="1" ht="24" customHeight="1">
      <c r="A52" s="7"/>
      <c r="B52" s="7"/>
      <c r="C52" s="8"/>
      <c r="D52" s="8"/>
      <c r="E52" s="10"/>
      <c r="F52" s="10"/>
      <c r="G52" s="10"/>
      <c r="H52" s="10"/>
      <c r="I52" s="10"/>
      <c r="J52" s="10"/>
      <c r="K52" s="10"/>
      <c r="L52" s="10"/>
      <c r="M52" s="12"/>
    </row>
    <row r="53" spans="1:13" s="2" customFormat="1" ht="24" customHeight="1">
      <c r="A53" s="7" t="s">
        <v>29</v>
      </c>
      <c r="B53" s="7"/>
      <c r="C53" s="8"/>
      <c r="D53" s="8"/>
      <c r="E53" s="10"/>
      <c r="F53" s="10"/>
      <c r="G53" s="10"/>
      <c r="H53" s="10"/>
      <c r="I53" s="10"/>
      <c r="J53" s="10"/>
      <c r="K53" s="10"/>
      <c r="L53" s="10"/>
      <c r="M53" s="12"/>
    </row>
    <row r="54" spans="1:13" s="2" customFormat="1" ht="24" customHeight="1">
      <c r="A54" s="8" t="s">
        <v>49</v>
      </c>
      <c r="B54" s="8" t="s">
        <v>50</v>
      </c>
      <c r="C54" s="8" t="s">
        <v>30</v>
      </c>
      <c r="D54" s="8">
        <v>2.1</v>
      </c>
      <c r="E54" s="10"/>
      <c r="F54" s="10"/>
      <c r="G54" s="10"/>
      <c r="H54" s="10"/>
      <c r="I54" s="10"/>
      <c r="J54" s="10"/>
      <c r="K54" s="10"/>
      <c r="L54" s="10"/>
      <c r="M54" s="12"/>
    </row>
    <row r="55" spans="1:13" s="2" customFormat="1" ht="24" customHeight="1">
      <c r="A55" s="8" t="s">
        <v>69</v>
      </c>
      <c r="B55" s="8" t="s">
        <v>79</v>
      </c>
      <c r="C55" s="8" t="s">
        <v>30</v>
      </c>
      <c r="D55" s="8">
        <v>1.6</v>
      </c>
      <c r="E55" s="10"/>
      <c r="F55" s="10"/>
      <c r="G55" s="10"/>
      <c r="H55" s="10"/>
      <c r="I55" s="10"/>
      <c r="J55" s="10"/>
      <c r="K55" s="10"/>
      <c r="L55" s="10"/>
      <c r="M55" s="12"/>
    </row>
    <row r="56" spans="1:13" s="2" customFormat="1" ht="24" customHeight="1">
      <c r="A56" s="8" t="s">
        <v>69</v>
      </c>
      <c r="B56" s="8" t="s">
        <v>78</v>
      </c>
      <c r="C56" s="8" t="s">
        <v>30</v>
      </c>
      <c r="D56" s="8">
        <v>3.1</v>
      </c>
      <c r="E56" s="10"/>
      <c r="F56" s="10"/>
      <c r="G56" s="10"/>
      <c r="H56" s="10"/>
      <c r="I56" s="10"/>
      <c r="J56" s="10"/>
      <c r="K56" s="10"/>
      <c r="L56" s="10"/>
      <c r="M56" s="12"/>
    </row>
    <row r="57" spans="1:13" s="2" customFormat="1" ht="24" customHeight="1">
      <c r="A57" s="8" t="s">
        <v>69</v>
      </c>
      <c r="B57" s="8" t="s">
        <v>42</v>
      </c>
      <c r="C57" s="8" t="s">
        <v>30</v>
      </c>
      <c r="D57" s="15">
        <v>2</v>
      </c>
      <c r="E57" s="10"/>
      <c r="F57" s="10"/>
      <c r="G57" s="10"/>
      <c r="H57" s="10"/>
      <c r="I57" s="10"/>
      <c r="J57" s="10"/>
      <c r="K57" s="10"/>
      <c r="L57" s="10"/>
      <c r="M57" s="12"/>
    </row>
    <row r="58" spans="1:13" s="2" customFormat="1" ht="24" customHeight="1">
      <c r="A58" s="8" t="s">
        <v>23</v>
      </c>
      <c r="B58" s="8" t="s">
        <v>32</v>
      </c>
      <c r="C58" s="8" t="s">
        <v>21</v>
      </c>
      <c r="D58" s="8">
        <v>22.26</v>
      </c>
      <c r="E58" s="10"/>
      <c r="F58" s="10"/>
      <c r="G58" s="10"/>
      <c r="H58" s="10"/>
      <c r="I58" s="10"/>
      <c r="J58" s="10"/>
      <c r="K58" s="10"/>
      <c r="L58" s="10"/>
      <c r="M58" s="11"/>
    </row>
    <row r="59" spans="1:13" s="2" customFormat="1" ht="24" customHeight="1">
      <c r="A59" s="8" t="s">
        <v>13</v>
      </c>
      <c r="B59" s="7"/>
      <c r="C59" s="8"/>
      <c r="D59" s="8"/>
      <c r="E59" s="10"/>
      <c r="F59" s="10"/>
      <c r="G59" s="10"/>
      <c r="H59" s="10"/>
      <c r="I59" s="10"/>
      <c r="J59" s="10"/>
      <c r="K59" s="10"/>
      <c r="L59" s="10"/>
      <c r="M59" s="12"/>
    </row>
    <row r="60" spans="1:13" s="2" customFormat="1" ht="24" customHeight="1">
      <c r="A60" s="7"/>
      <c r="B60" s="7"/>
      <c r="C60" s="8"/>
      <c r="D60" s="8"/>
      <c r="E60" s="10"/>
      <c r="F60" s="10"/>
      <c r="G60" s="10"/>
      <c r="H60" s="10"/>
      <c r="I60" s="10"/>
      <c r="J60" s="10"/>
      <c r="K60" s="10"/>
      <c r="L60" s="10"/>
      <c r="M60" s="12"/>
    </row>
  </sheetData>
  <mergeCells count="10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M2:M3"/>
  </mergeCells>
  <phoneticPr fontId="17" type="noConversion"/>
  <pageMargins left="0.74803149606299213" right="0.70866141732283472" top="0.74803149606299213" bottom="0.74803149606299213" header="0.31496062992125984" footer="0.31496062992125984"/>
  <pageSetup paperSize="9" scale="80" fitToHeight="1000" orientation="landscape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설계서용지(을지)</vt:lpstr>
      <vt:lpstr>'설계서용지(을지)'!Print_Area</vt:lpstr>
      <vt:lpstr>'설계서용지(을지)'!Print_Titles</vt:lpstr>
    </vt:vector>
  </TitlesOfParts>
  <Company>대구광역시 시설관리공단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김연정</dc:creator>
  <cp:lastModifiedBy>pc00</cp:lastModifiedBy>
  <cp:lastPrinted>2017-07-18T10:53:27Z</cp:lastPrinted>
  <dcterms:created xsi:type="dcterms:W3CDTF">2012-04-26T07:53:26Z</dcterms:created>
  <dcterms:modified xsi:type="dcterms:W3CDTF">2017-07-19T04:42:48Z</dcterms:modified>
</cp:coreProperties>
</file>